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29.22\share\2026\（公財）\01 教育振興事業\2026教育研究大会助成\"/>
    </mc:Choice>
  </mc:AlternateContent>
  <xr:revisionPtr revIDLastSave="0" documentId="13_ncr:1_{49D59B3F-70A6-4E55-A3B2-8E2459C4EB6A}" xr6:coauthVersionLast="47" xr6:coauthVersionMax="47" xr10:uidLastSave="{00000000-0000-0000-0000-000000000000}"/>
  <bookViews>
    <workbookView xWindow="-120" yWindow="-120" windowWidth="29040" windowHeight="15720" xr2:uid="{4E1A73FC-DB2A-4949-9A6D-E9C44B16D253}"/>
  </bookViews>
  <sheets>
    <sheet name="申請書 " sheetId="9" r:id="rId1"/>
    <sheet name="成果報告書" sheetId="1" r:id="rId2"/>
    <sheet name="会計報告" sheetId="2" r:id="rId3"/>
    <sheet name="領収書" sheetId="3" r:id="rId4"/>
    <sheet name="受領書" sheetId="5" r:id="rId5"/>
  </sheets>
  <definedNames>
    <definedName name="_xlnm.Print_Area" localSheetId="2">会計報告!$B$1:$J$58</definedName>
    <definedName name="_xlnm.Print_Area" localSheetId="4">受領書!$A$1:$I$30</definedName>
    <definedName name="_xlnm.Print_Area" localSheetId="0">'申請書 '!$A$1:$AB$113</definedName>
    <definedName name="_xlnm.Print_Area" localSheetId="1">成果報告書!$B$1:$J$21</definedName>
    <definedName name="_xlnm.Print_Area" localSheetId="3">領収書!$B$1:$E$39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9" l="1"/>
  <c r="BW3" i="9" s="1"/>
  <c r="K56" i="9"/>
  <c r="K57" i="9" s="1"/>
  <c r="BX3" i="9" s="1"/>
  <c r="K47" i="9"/>
  <c r="K48" i="9" s="1"/>
  <c r="BF3" i="9" s="1"/>
  <c r="D30" i="9"/>
  <c r="AK3" i="9" s="1"/>
  <c r="D26" i="9"/>
  <c r="AH3" i="9" s="1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J3" i="9"/>
  <c r="AG3" i="9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1" i="2"/>
  <c r="I36" i="2" s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9" i="2" s="1"/>
  <c r="BE3" i="9" l="1"/>
  <c r="BV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kyoko-tatsumi</author>
  </authors>
  <commentList>
    <comment ref="F40" authorId="0" shapeId="0" xr:uid="{2C5D02FE-B0B0-414E-AD40-9638D1F54B3D}">
      <text>
        <r>
          <rPr>
            <sz val="9"/>
            <color indexed="81"/>
            <rFont val="MS P ゴシック"/>
            <family val="3"/>
            <charset val="128"/>
          </rPr>
          <t>例　</t>
        </r>
        <r>
          <rPr>
            <b/>
            <sz val="10"/>
            <color indexed="81"/>
            <rFont val="MS P ゴシック"/>
            <family val="3"/>
            <charset val="128"/>
          </rPr>
          <t>5／5</t>
        </r>
        <r>
          <rPr>
            <sz val="9"/>
            <color indexed="81"/>
            <rFont val="MS P ゴシック"/>
            <family val="3"/>
            <charset val="128"/>
          </rPr>
          <t xml:space="preserve">と入力すると
</t>
        </r>
        <r>
          <rPr>
            <b/>
            <sz val="12"/>
            <color indexed="81"/>
            <rFont val="MS P ゴシック"/>
            <family val="3"/>
            <charset val="128"/>
          </rPr>
          <t>2025/5/5</t>
        </r>
        <r>
          <rPr>
            <sz val="9"/>
            <color indexed="81"/>
            <rFont val="MS P ゴシック"/>
            <family val="3"/>
            <charset val="128"/>
          </rPr>
          <t xml:space="preserve">
表示されます。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kyoko</author>
  </authors>
  <commentList>
    <comment ref="I7" authorId="0" shapeId="0" xr:uid="{086B9288-CB99-458E-8A7F-A579F17B8E47}">
      <text>
        <r>
          <rPr>
            <b/>
            <sz val="16"/>
            <color indexed="81"/>
            <rFont val="ＭＳ Ｐゴシック"/>
            <family val="3"/>
            <charset val="128"/>
          </rPr>
          <t>この欄は、関数で自動計算します。</t>
        </r>
      </text>
    </comment>
    <comment ref="I35" authorId="0" shapeId="0" xr:uid="{161EBE59-258B-48D0-B5C9-F1AA36E17723}">
      <text>
        <r>
          <rPr>
            <b/>
            <sz val="16"/>
            <color indexed="81"/>
            <rFont val="ＭＳ Ｐゴシック"/>
            <family val="3"/>
            <charset val="128"/>
          </rPr>
          <t>この欄は、関数で自動計算します。</t>
        </r>
      </text>
    </comment>
  </commentList>
</comments>
</file>

<file path=xl/sharedStrings.xml><?xml version="1.0" encoding="utf-8"?>
<sst xmlns="http://schemas.openxmlformats.org/spreadsheetml/2006/main" count="246" uniqueCount="201">
  <si>
    <t>No.1</t>
    <phoneticPr fontId="3"/>
  </si>
  <si>
    <t>公益財団法人　日本教育公務員弘済会奈良支部</t>
    <rPh sb="0" eb="6">
      <t>コウザイ</t>
    </rPh>
    <rPh sb="7" eb="17">
      <t>ニッキョウコウ</t>
    </rPh>
    <rPh sb="17" eb="19">
      <t>ナラ</t>
    </rPh>
    <rPh sb="19" eb="21">
      <t>シブ</t>
    </rPh>
    <phoneticPr fontId="3"/>
  </si>
  <si>
    <t>支出年月日</t>
    <rPh sb="0" eb="2">
      <t>シシュツ</t>
    </rPh>
    <rPh sb="2" eb="5">
      <t>ネンガッピ</t>
    </rPh>
    <phoneticPr fontId="3"/>
  </si>
  <si>
    <t>差引残額</t>
    <rPh sb="0" eb="1">
      <t>サ</t>
    </rPh>
    <rPh sb="1" eb="2">
      <t>ビ</t>
    </rPh>
    <rPh sb="2" eb="4">
      <t>ザンガク</t>
    </rPh>
    <phoneticPr fontId="3"/>
  </si>
  <si>
    <t>領収書
No.</t>
    <rPh sb="0" eb="2">
      <t>リョウシュウ</t>
    </rPh>
    <rPh sb="2" eb="3">
      <t>ショ</t>
    </rPh>
    <phoneticPr fontId="3"/>
  </si>
  <si>
    <t>前項からの繰越し</t>
    <rPh sb="0" eb="2">
      <t>ゼンコウ</t>
    </rPh>
    <rPh sb="5" eb="7">
      <t>クリコ</t>
    </rPh>
    <phoneticPr fontId="3"/>
  </si>
  <si>
    <t>助成金額</t>
    <rPh sb="0" eb="2">
      <t>ジョセイ</t>
    </rPh>
    <rPh sb="2" eb="4">
      <t>キンガク</t>
    </rPh>
    <phoneticPr fontId="3"/>
  </si>
  <si>
    <t>円</t>
    <rPh sb="0" eb="1">
      <t>エン</t>
    </rPh>
    <phoneticPr fontId="2"/>
  </si>
  <si>
    <t>ご確認ください。必要に応じて、コピーしてご使用ください。</t>
    <rPh sb="1" eb="3">
      <t>カクニン</t>
    </rPh>
    <rPh sb="8" eb="10">
      <t>ヒツヨウ</t>
    </rPh>
    <rPh sb="11" eb="12">
      <t>オウ</t>
    </rPh>
    <rPh sb="21" eb="23">
      <t>シヨウ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</si>
  <si>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</si>
  <si>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領収書添付欄</t>
    <rPh sb="0" eb="3">
      <t>リョウシュウショ</t>
    </rPh>
    <rPh sb="3" eb="5">
      <t>テンプ</t>
    </rPh>
    <rPh sb="5" eb="6">
      <t>ラン</t>
    </rPh>
    <phoneticPr fontId="2"/>
  </si>
  <si>
    <t>※領収書の①日付、②大会の名称、③金額、④但し書き、⑤住所、氏名、認印を</t>
    <rPh sb="1" eb="4">
      <t>リョウシュウショ</t>
    </rPh>
    <rPh sb="6" eb="8">
      <t>ヒヅケ</t>
    </rPh>
    <rPh sb="10" eb="12">
      <t>タイカイ</t>
    </rPh>
    <rPh sb="12" eb="13">
      <t>コウエン</t>
    </rPh>
    <rPh sb="13" eb="15">
      <t>メイショウ</t>
    </rPh>
    <rPh sb="17" eb="19">
      <t>キンガク</t>
    </rPh>
    <rPh sb="21" eb="22">
      <t>タダ</t>
    </rPh>
    <rPh sb="23" eb="24">
      <t>ガ</t>
    </rPh>
    <rPh sb="27" eb="29">
      <t>ジュウショ</t>
    </rPh>
    <rPh sb="30" eb="32">
      <t>シメイ</t>
    </rPh>
    <rPh sb="33" eb="35">
      <t>ミトメイン</t>
    </rPh>
    <phoneticPr fontId="2"/>
  </si>
  <si>
    <t>会計報告</t>
    <rPh sb="0" eb="2">
      <t>カイケイ</t>
    </rPh>
    <rPh sb="2" eb="4">
      <t>ホウコク</t>
    </rPh>
    <phoneticPr fontId="2"/>
  </si>
  <si>
    <t>項目（内訳：品名・数量等）</t>
    <rPh sb="0" eb="2">
      <t>コウモク</t>
    </rPh>
    <rPh sb="3" eb="5">
      <t>ウチワケ</t>
    </rPh>
    <rPh sb="6" eb="8">
      <t>ヒンメイ</t>
    </rPh>
    <rPh sb="9" eb="11">
      <t>スウリョウ</t>
    </rPh>
    <rPh sb="11" eb="12">
      <t>トウ</t>
    </rPh>
    <phoneticPr fontId="3"/>
  </si>
  <si>
    <t>　</t>
    <phoneticPr fontId="2"/>
  </si>
  <si>
    <t>※研究大会実施に関わる経費のうち、スタッフの人件費・旅費・飲食費・助成団</t>
    <rPh sb="1" eb="3">
      <t>ケンキュウ</t>
    </rPh>
    <rPh sb="3" eb="5">
      <t>タイカイ</t>
    </rPh>
    <rPh sb="5" eb="7">
      <t>ジッシ</t>
    </rPh>
    <rPh sb="8" eb="9">
      <t>カカ</t>
    </rPh>
    <rPh sb="11" eb="13">
      <t>ケイヒ</t>
    </rPh>
    <rPh sb="22" eb="25">
      <t>ジンケンヒ</t>
    </rPh>
    <rPh sb="26" eb="28">
      <t>リョヒ</t>
    </rPh>
    <rPh sb="29" eb="32">
      <t>インショクヒ</t>
    </rPh>
    <rPh sb="33" eb="35">
      <t>ジョセイ</t>
    </rPh>
    <rPh sb="35" eb="36">
      <t>ダン</t>
    </rPh>
    <phoneticPr fontId="2"/>
  </si>
  <si>
    <t>助成番号</t>
    <rPh sb="0" eb="2">
      <t>ジョセイ</t>
    </rPh>
    <rPh sb="2" eb="4">
      <t>バンゴウ</t>
    </rPh>
    <phoneticPr fontId="2"/>
  </si>
  <si>
    <t>※記入しないでください</t>
    <rPh sb="1" eb="3">
      <t>キニュウ</t>
    </rPh>
    <phoneticPr fontId="2"/>
  </si>
  <si>
    <t>１　研究大会名</t>
    <rPh sb="2" eb="4">
      <t>ケンキュウ</t>
    </rPh>
    <rPh sb="4" eb="6">
      <t>タイカイ</t>
    </rPh>
    <rPh sb="6" eb="7">
      <t>メイ</t>
    </rPh>
    <phoneticPr fontId="2"/>
  </si>
  <si>
    <t>２　研究テーマ</t>
    <rPh sb="2" eb="4">
      <t>ケンキュウ</t>
    </rPh>
    <phoneticPr fontId="2"/>
  </si>
  <si>
    <t>〈使途明細書〉</t>
    <rPh sb="1" eb="3">
      <t>シト</t>
    </rPh>
    <rPh sb="3" eb="6">
      <t>メイサイショ</t>
    </rPh>
    <phoneticPr fontId="3"/>
  </si>
  <si>
    <t>日教弘奈良支部　教育研究大会助成　成果報告書</t>
    <rPh sb="0" eb="3">
      <t>ニッキョウコウ</t>
    </rPh>
    <rPh sb="3" eb="5">
      <t>ナラ</t>
    </rPh>
    <rPh sb="5" eb="7">
      <t>シブ</t>
    </rPh>
    <rPh sb="8" eb="10">
      <t>キョウイク</t>
    </rPh>
    <rPh sb="10" eb="12">
      <t>ケンキュウ</t>
    </rPh>
    <rPh sb="12" eb="14">
      <t>タイカイ</t>
    </rPh>
    <rPh sb="14" eb="16">
      <t>ジョセイ</t>
    </rPh>
    <rPh sb="17" eb="19">
      <t>セイカ</t>
    </rPh>
    <rPh sb="19" eb="22">
      <t>ホウコクショ</t>
    </rPh>
    <phoneticPr fontId="2"/>
  </si>
  <si>
    <t>　支部長　様</t>
    <rPh sb="1" eb="3">
      <t>シブ</t>
    </rPh>
    <rPh sb="3" eb="4">
      <t>チョウ</t>
    </rPh>
    <rPh sb="5" eb="6">
      <t>サマ</t>
    </rPh>
    <phoneticPr fontId="3"/>
  </si>
  <si>
    <t>代表者職名</t>
    <rPh sb="0" eb="3">
      <t>ダイヒョウシャ</t>
    </rPh>
    <rPh sb="3" eb="5">
      <t>ショクメイ</t>
    </rPh>
    <phoneticPr fontId="3"/>
  </si>
  <si>
    <t>代表者氏名</t>
    <rPh sb="0" eb="3">
      <t>ダイヒョウシャ</t>
    </rPh>
    <rPh sb="3" eb="5">
      <t>シメイ</t>
    </rPh>
    <phoneticPr fontId="3"/>
  </si>
  <si>
    <t>団体名</t>
    <rPh sb="0" eb="2">
      <t>ダンタイ</t>
    </rPh>
    <rPh sb="2" eb="3">
      <t>メイ</t>
    </rPh>
    <phoneticPr fontId="3"/>
  </si>
  <si>
    <t>No.</t>
    <phoneticPr fontId="3"/>
  </si>
  <si>
    <t>合    計</t>
    <rPh sb="0" eb="1">
      <t>ゴウ</t>
    </rPh>
    <rPh sb="5" eb="6">
      <t>ケイ</t>
    </rPh>
    <phoneticPr fontId="2"/>
  </si>
  <si>
    <t>金額(税込)</t>
    <rPh sb="0" eb="1">
      <t>キン</t>
    </rPh>
    <rPh sb="1" eb="2">
      <t>ガク</t>
    </rPh>
    <rPh sb="3" eb="5">
      <t>ゼイコミ</t>
    </rPh>
    <phoneticPr fontId="3"/>
  </si>
  <si>
    <t>３　E-mail</t>
    <phoneticPr fontId="2"/>
  </si>
  <si>
    <t>４　成果の概要（600字～800字にまとめください）</t>
    <phoneticPr fontId="2"/>
  </si>
  <si>
    <t>支出月日</t>
    <rPh sb="0" eb="2">
      <t>シシュツ</t>
    </rPh>
    <rPh sb="2" eb="3">
      <t>ツキ</t>
    </rPh>
    <rPh sb="3" eb="4">
      <t>ヒ</t>
    </rPh>
    <phoneticPr fontId="3"/>
  </si>
  <si>
    <t>公益財団法人　日本教育公務員弘済会</t>
    <rPh sb="0" eb="2">
      <t>コウエキ</t>
    </rPh>
    <rPh sb="2" eb="6">
      <t>ザイダンホウジン</t>
    </rPh>
    <rPh sb="7" eb="9">
      <t>ニホン</t>
    </rPh>
    <rPh sb="9" eb="11">
      <t>キョウイク</t>
    </rPh>
    <rPh sb="11" eb="14">
      <t>コウムイン</t>
    </rPh>
    <rPh sb="14" eb="17">
      <t>コウサイカイ</t>
    </rPh>
    <phoneticPr fontId="2"/>
  </si>
  <si>
    <t>年　　月　　　日</t>
    <rPh sb="0" eb="1">
      <t>ネン</t>
    </rPh>
    <rPh sb="3" eb="4">
      <t>ガツ</t>
    </rPh>
    <rPh sb="7" eb="8">
      <t>ニチ</t>
    </rPh>
    <phoneticPr fontId="2"/>
  </si>
  <si>
    <t>奈 良 支 部 長　様</t>
    <rPh sb="0" eb="1">
      <t>ナ</t>
    </rPh>
    <rPh sb="2" eb="3">
      <t>リョウ</t>
    </rPh>
    <rPh sb="4" eb="5">
      <t>シ</t>
    </rPh>
    <rPh sb="6" eb="7">
      <t>ブ</t>
    </rPh>
    <rPh sb="8" eb="9">
      <t>チョウ</t>
    </rPh>
    <rPh sb="10" eb="11">
      <t>サマ</t>
    </rPh>
    <phoneticPr fontId="2"/>
  </si>
  <si>
    <t>金</t>
    <rPh sb="0" eb="1">
      <t>キン</t>
    </rPh>
    <phoneticPr fontId="2"/>
  </si>
  <si>
    <t>上記、確かに受け取りました。</t>
    <rPh sb="0" eb="2">
      <t>ジョウキ</t>
    </rPh>
    <rPh sb="3" eb="4">
      <t>タシ</t>
    </rPh>
    <rPh sb="6" eb="7">
      <t>ウ</t>
    </rPh>
    <rPh sb="8" eb="9">
      <t>ト</t>
    </rPh>
    <phoneticPr fontId="2"/>
  </si>
  <si>
    <t>教育研究大会助成金　受領書</t>
    <rPh sb="0" eb="2">
      <t>キョウイク</t>
    </rPh>
    <rPh sb="2" eb="4">
      <t>ケンキュウ</t>
    </rPh>
    <rPh sb="4" eb="6">
      <t>タイカイ</t>
    </rPh>
    <rPh sb="6" eb="9">
      <t>ジョセイキン</t>
    </rPh>
    <rPh sb="10" eb="13">
      <t>ジュリョウショ</t>
    </rPh>
    <phoneticPr fontId="2"/>
  </si>
  <si>
    <t>教育研究大会名</t>
    <rPh sb="0" eb="2">
      <t>キョウイク</t>
    </rPh>
    <rPh sb="2" eb="4">
      <t>ケンキュウ</t>
    </rPh>
    <rPh sb="4" eb="6">
      <t>タイカイ</t>
    </rPh>
    <rPh sb="6" eb="7">
      <t>メイ</t>
    </rPh>
    <phoneticPr fontId="2"/>
  </si>
  <si>
    <t>教育研究大会(実行委員会)代表者名</t>
    <rPh sb="0" eb="2">
      <t>キョウイク</t>
    </rPh>
    <rPh sb="2" eb="4">
      <t>ケンキュウ</t>
    </rPh>
    <rPh sb="4" eb="6">
      <t>タイカイ</t>
    </rPh>
    <rPh sb="7" eb="9">
      <t>ジッコウ</t>
    </rPh>
    <rPh sb="9" eb="12">
      <t>イインカイ</t>
    </rPh>
    <rPh sb="13" eb="16">
      <t>ダイヒョウシャ</t>
    </rPh>
    <rPh sb="16" eb="17">
      <t>メイ</t>
    </rPh>
    <phoneticPr fontId="2"/>
  </si>
  <si>
    <t>※　様式５の｢受領書」を｢成果報告書｣と一緒に事務局へ送ってください。</t>
    <rPh sb="2" eb="4">
      <t>ヨウシキ</t>
    </rPh>
    <rPh sb="7" eb="10">
      <t>ジュリョウショ</t>
    </rPh>
    <rPh sb="13" eb="15">
      <t>セイカ</t>
    </rPh>
    <rPh sb="15" eb="18">
      <t>ホウコクショ</t>
    </rPh>
    <rPh sb="20" eb="22">
      <t>イッショ</t>
    </rPh>
    <rPh sb="23" eb="26">
      <t>ジムキョク</t>
    </rPh>
    <rPh sb="27" eb="28">
      <t>オク</t>
    </rPh>
    <phoneticPr fontId="2"/>
  </si>
  <si>
    <t>※　この｢受領書｣は、報告様式１の｢成果報告書」等と一緒に事務局に送ってください。</t>
    <rPh sb="5" eb="8">
      <t>ジュリョウショ</t>
    </rPh>
    <rPh sb="11" eb="13">
      <t>ホウコク</t>
    </rPh>
    <rPh sb="13" eb="15">
      <t>ヨウシキ</t>
    </rPh>
    <rPh sb="18" eb="20">
      <t>セイカ</t>
    </rPh>
    <rPh sb="20" eb="23">
      <t>ホウコクショ</t>
    </rPh>
    <rPh sb="24" eb="25">
      <t>トウ</t>
    </rPh>
    <rPh sb="26" eb="28">
      <t>イッショ</t>
    </rPh>
    <rPh sb="29" eb="32">
      <t>ジムキョク</t>
    </rPh>
    <rPh sb="33" eb="34">
      <t>オク</t>
    </rPh>
    <phoneticPr fontId="2"/>
  </si>
  <si>
    <t>体内部へ還流する謝金・会場費等は、助成対象とはなりません。</t>
    <rPh sb="0" eb="1">
      <t>タイ</t>
    </rPh>
    <rPh sb="1" eb="3">
      <t>ナイブ</t>
    </rPh>
    <rPh sb="4" eb="6">
      <t>カンリュウ</t>
    </rPh>
    <rPh sb="8" eb="10">
      <t>シャキン</t>
    </rPh>
    <rPh sb="11" eb="14">
      <t>カイジョウヒ</t>
    </rPh>
    <rPh sb="14" eb="15">
      <t>トウ</t>
    </rPh>
    <rPh sb="17" eb="19">
      <t>ジョセイ</t>
    </rPh>
    <rPh sb="19" eb="21">
      <t>タイショウ</t>
    </rPh>
    <phoneticPr fontId="2"/>
  </si>
  <si>
    <t>ただし、2025年度｢教育研究大会助成金｣として</t>
    <rPh sb="8" eb="10">
      <t>ネンド</t>
    </rPh>
    <rPh sb="11" eb="13">
      <t>キョウイク</t>
    </rPh>
    <rPh sb="13" eb="15">
      <t>ケンキュウ</t>
    </rPh>
    <rPh sb="15" eb="17">
      <t>タイカイ</t>
    </rPh>
    <rPh sb="17" eb="20">
      <t>ジョセイキン</t>
    </rPh>
    <phoneticPr fontId="2"/>
  </si>
  <si>
    <t>受付番号</t>
    <phoneticPr fontId="3"/>
  </si>
  <si>
    <t>※記入しないでください。</t>
    <rPh sb="1" eb="3">
      <t>キニュウ</t>
    </rPh>
    <phoneticPr fontId="3"/>
  </si>
  <si>
    <t>受付No</t>
  </si>
  <si>
    <t>年度</t>
  </si>
  <si>
    <t>研究大会名</t>
  </si>
  <si>
    <t>大会名(未使用</t>
  </si>
  <si>
    <t>大会名カナ(未使用</t>
  </si>
  <si>
    <t>代表者氏名</t>
  </si>
  <si>
    <t>代表者フリガナ</t>
  </si>
  <si>
    <t>代表者職名</t>
  </si>
  <si>
    <t>代表者学校</t>
  </si>
  <si>
    <t>申請金額</t>
  </si>
  <si>
    <t>申請日</t>
  </si>
  <si>
    <t>郵便番号</t>
  </si>
  <si>
    <t>住所</t>
  </si>
  <si>
    <t>電話番号</t>
  </si>
  <si>
    <t>ＦＡＸ</t>
  </si>
  <si>
    <t>メールアドレス</t>
  </si>
  <si>
    <t>ホームページ</t>
  </si>
  <si>
    <t>担当者氏名</t>
  </si>
  <si>
    <t>担当者職</t>
  </si>
  <si>
    <t>担当者メールアドレス</t>
  </si>
  <si>
    <t>開催日</t>
  </si>
  <si>
    <t>会場名</t>
  </si>
  <si>
    <t>収入自己財源金額</t>
  </si>
  <si>
    <t>収入他団体からの助成金等</t>
  </si>
  <si>
    <t>収入他団体からの助成金等積算根拠</t>
  </si>
  <si>
    <t>収入助成申請額</t>
  </si>
  <si>
    <t>収入合計（Ａ）</t>
  </si>
  <si>
    <t>支出図書費自己財源分</t>
  </si>
  <si>
    <t>支出図書費当支部助成金分</t>
  </si>
  <si>
    <t>支出図書費積算根拠</t>
  </si>
  <si>
    <t>支出印刷製本費自己財源分</t>
  </si>
  <si>
    <t>支出印刷製本費当支部助成金分</t>
  </si>
  <si>
    <t>支出印刷製本費積算根拠</t>
  </si>
  <si>
    <t>支出謝金自己財源分</t>
  </si>
  <si>
    <t>支出謝金当支部助成金分</t>
  </si>
  <si>
    <t>支出謝金積算根拠</t>
  </si>
  <si>
    <t>支出消耗品費自己財源分</t>
  </si>
  <si>
    <t>支出消耗品費当支部助成金分</t>
  </si>
  <si>
    <t>支出消耗品費積算根拠</t>
  </si>
  <si>
    <t>支出その他自己財源分</t>
  </si>
  <si>
    <t>支出その他当支部助成金分</t>
  </si>
  <si>
    <t>支出その他積算根拠</t>
  </si>
  <si>
    <t>支出計自己財源分</t>
  </si>
  <si>
    <t>支出計当支部助成金分</t>
  </si>
  <si>
    <t>支出合計（Ｂ）</t>
  </si>
  <si>
    <t>目的</t>
  </si>
  <si>
    <t>期間</t>
  </si>
  <si>
    <t>参加人数</t>
  </si>
  <si>
    <t>スタッフ人数</t>
  </si>
  <si>
    <t>大会（活動）内容</t>
  </si>
  <si>
    <t>銀行名</t>
  </si>
  <si>
    <t>支店コード</t>
  </si>
  <si>
    <t>支店名</t>
  </si>
  <si>
    <t>預金の種類</t>
  </si>
  <si>
    <t>口座番号</t>
  </si>
  <si>
    <t>口座名義フリガナ</t>
  </si>
  <si>
    <t>口座名義</t>
  </si>
  <si>
    <t>登録年月日</t>
  </si>
  <si>
    <t>日教弘奈良支部　教育研究大会助成　申請書</t>
    <rPh sb="0" eb="3">
      <t>ニッキョウコウ</t>
    </rPh>
    <rPh sb="3" eb="5">
      <t>ナラ</t>
    </rPh>
    <rPh sb="5" eb="7">
      <t>シブ</t>
    </rPh>
    <rPh sb="8" eb="10">
      <t>キョウイク</t>
    </rPh>
    <rPh sb="10" eb="12">
      <t>ケンキュウ</t>
    </rPh>
    <rPh sb="12" eb="14">
      <t>タイカイ</t>
    </rPh>
    <rPh sb="14" eb="16">
      <t>ジョセイ</t>
    </rPh>
    <rPh sb="17" eb="20">
      <t>シンセイショ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</si>
  <si>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</si>
  <si>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</si>
  <si>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</si>
  <si>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公益財団法人　日本教育公務員弘済会奈良支部</t>
    <rPh sb="0" eb="2">
      <t>コウエキ</t>
    </rPh>
    <rPh sb="17" eb="19">
      <t>ナラ</t>
    </rPh>
    <rPh sb="19" eb="21">
      <t>シブ</t>
    </rPh>
    <phoneticPr fontId="3"/>
  </si>
  <si>
    <t>　　　　　　　支　部　長　様</t>
    <rPh sb="7" eb="8">
      <t>シ</t>
    </rPh>
    <rPh sb="9" eb="10">
      <t>ブ</t>
    </rPh>
    <rPh sb="11" eb="12">
      <t>ナガ</t>
    </rPh>
    <rPh sb="13" eb="14">
      <t>サマ</t>
    </rPh>
    <phoneticPr fontId="3"/>
  </si>
  <si>
    <t>代表者職名</t>
    <rPh sb="0" eb="3">
      <t>ダイヒョウシャ</t>
    </rPh>
    <rPh sb="3" eb="4">
      <t>ショク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</si>
  <si>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</si>
  <si>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貴支部の教育研究大会助成について、下記のとおり申請いたします。</t>
    <rPh sb="1" eb="3">
      <t>シブ</t>
    </rPh>
    <rPh sb="4" eb="6">
      <t>キョウイク</t>
    </rPh>
    <rPh sb="6" eb="8">
      <t>ケンキュウ</t>
    </rPh>
    <rPh sb="8" eb="10">
      <t>タイカイ</t>
    </rPh>
    <rPh sb="10" eb="12">
      <t>ジョセイ</t>
    </rPh>
    <phoneticPr fontId="3"/>
  </si>
  <si>
    <t>記</t>
    <phoneticPr fontId="3"/>
  </si>
  <si>
    <t>申請
金額</t>
    <rPh sb="0" eb="2">
      <t>シンセイ</t>
    </rPh>
    <rPh sb="3" eb="5">
      <t>キンガク</t>
    </rPh>
    <phoneticPr fontId="3"/>
  </si>
  <si>
    <t>円</t>
    <rPh sb="0" eb="1">
      <t>エン</t>
    </rPh>
    <phoneticPr fontId="3"/>
  </si>
  <si>
    <t>2.大会名及び代表者</t>
    <rPh sb="2" eb="5">
      <t>タイカイナ</t>
    </rPh>
    <rPh sb="5" eb="6">
      <t>オヨ</t>
    </rPh>
    <rPh sb="7" eb="10">
      <t>ダイヒョウシャ</t>
    </rPh>
    <phoneticPr fontId="3"/>
  </si>
  <si>
    <t>ふりがな</t>
    <phoneticPr fontId="3"/>
  </si>
  <si>
    <t>大会名</t>
    <rPh sb="0" eb="2">
      <t>タイカイ</t>
    </rPh>
    <rPh sb="2" eb="3">
      <t>メイ</t>
    </rPh>
    <phoneticPr fontId="3"/>
  </si>
  <si>
    <t>代表者</t>
    <rPh sb="0" eb="3">
      <t>ダイヒョウシャ</t>
    </rPh>
    <phoneticPr fontId="3"/>
  </si>
  <si>
    <t>学校</t>
    <rPh sb="0" eb="2">
      <t>ガッコウ</t>
    </rPh>
    <phoneticPr fontId="2"/>
  </si>
  <si>
    <t>ふりがな</t>
  </si>
  <si>
    <t>氏名</t>
    <rPh sb="0" eb="1">
      <t>シ</t>
    </rPh>
    <rPh sb="1" eb="2">
      <t>メイ</t>
    </rPh>
    <phoneticPr fontId="3"/>
  </si>
  <si>
    <t>住所</t>
    <rPh sb="0" eb="2">
      <t>ジュウショ</t>
    </rPh>
    <phoneticPr fontId="3"/>
  </si>
  <si>
    <t>〒</t>
    <phoneticPr fontId="3"/>
  </si>
  <si>
    <t>Tel</t>
    <phoneticPr fontId="3"/>
  </si>
  <si>
    <t>Fax</t>
  </si>
  <si>
    <t>E-mail</t>
    <phoneticPr fontId="3"/>
  </si>
  <si>
    <t>ﾎｰﾑﾍﾟｰｼﾞ</t>
    <phoneticPr fontId="3"/>
  </si>
  <si>
    <t>この申請書に関する
問い合わせ先
（上記代表者と異なる場合のみ要記入）</t>
    <rPh sb="2" eb="5">
      <t>シンセイショ</t>
    </rPh>
    <rPh sb="6" eb="7">
      <t>カン</t>
    </rPh>
    <rPh sb="10" eb="11">
      <t>ト</t>
    </rPh>
    <rPh sb="12" eb="13">
      <t>ア</t>
    </rPh>
    <rPh sb="15" eb="16">
      <t>サキ</t>
    </rPh>
    <rPh sb="18" eb="20">
      <t>ジョウキ</t>
    </rPh>
    <rPh sb="20" eb="23">
      <t>ダイヒョウシャ</t>
    </rPh>
    <rPh sb="24" eb="25">
      <t>コト</t>
    </rPh>
    <rPh sb="27" eb="29">
      <t>バアイ</t>
    </rPh>
    <rPh sb="31" eb="32">
      <t>ヨウ</t>
    </rPh>
    <rPh sb="32" eb="34">
      <t>キニュウ</t>
    </rPh>
    <phoneticPr fontId="3"/>
  </si>
  <si>
    <t>所属先</t>
    <rPh sb="0" eb="2">
      <t>ショゾク</t>
    </rPh>
    <rPh sb="2" eb="3">
      <t>サキ</t>
    </rPh>
    <phoneticPr fontId="3"/>
  </si>
  <si>
    <t>開催日</t>
    <rPh sb="0" eb="3">
      <t>カイサイビ</t>
    </rPh>
    <phoneticPr fontId="2"/>
  </si>
  <si>
    <t>会場名</t>
    <rPh sb="0" eb="3">
      <t>カイジョウナ</t>
    </rPh>
    <phoneticPr fontId="2"/>
  </si>
  <si>
    <t>3.予定される大会助成金使用内訳（費目別内訳）</t>
    <rPh sb="2" eb="4">
      <t>ヨテイ</t>
    </rPh>
    <rPh sb="7" eb="9">
      <t>タイカイ</t>
    </rPh>
    <rPh sb="9" eb="12">
      <t>ジョセイキン</t>
    </rPh>
    <rPh sb="12" eb="14">
      <t>シヨウ</t>
    </rPh>
    <rPh sb="14" eb="16">
      <t>ウチワケ</t>
    </rPh>
    <phoneticPr fontId="3"/>
  </si>
  <si>
    <t>収入</t>
    <rPh sb="0" eb="2">
      <t>シュウニュウ</t>
    </rPh>
    <phoneticPr fontId="3"/>
  </si>
  <si>
    <t>項目</t>
    <rPh sb="0" eb="2">
      <t>コウモク</t>
    </rPh>
    <phoneticPr fontId="3"/>
  </si>
  <si>
    <t>金額（税込）</t>
    <rPh sb="0" eb="2">
      <t>キンガク</t>
    </rPh>
    <rPh sb="3" eb="5">
      <t>ゼイコ</t>
    </rPh>
    <phoneticPr fontId="3"/>
  </si>
  <si>
    <t>積算根拠（品名・税込単価・数量等）</t>
    <rPh sb="0" eb="2">
      <t>セキサン</t>
    </rPh>
    <rPh sb="2" eb="4">
      <t>コンキョ</t>
    </rPh>
    <rPh sb="8" eb="10">
      <t>ゼイコ</t>
    </rPh>
    <phoneticPr fontId="3"/>
  </si>
  <si>
    <t>自己財源</t>
    <rPh sb="0" eb="2">
      <t>ジコ</t>
    </rPh>
    <rPh sb="2" eb="4">
      <t>ザイゲン</t>
    </rPh>
    <phoneticPr fontId="3"/>
  </si>
  <si>
    <t>自団体からの支出
参加費等</t>
    <rPh sb="0" eb="1">
      <t>ジ</t>
    </rPh>
    <rPh sb="1" eb="3">
      <t>ダンタイ</t>
    </rPh>
    <rPh sb="6" eb="8">
      <t>シシュツ</t>
    </rPh>
    <rPh sb="9" eb="13">
      <t>サンカヒトウ</t>
    </rPh>
    <phoneticPr fontId="3"/>
  </si>
  <si>
    <t>他団体からの助成金等</t>
    <rPh sb="0" eb="1">
      <t>タ</t>
    </rPh>
    <rPh sb="1" eb="3">
      <t>ダンタイ</t>
    </rPh>
    <rPh sb="6" eb="8">
      <t>ジョセイ</t>
    </rPh>
    <rPh sb="8" eb="9">
      <t>キン</t>
    </rPh>
    <rPh sb="9" eb="10">
      <t>トウ</t>
    </rPh>
    <phoneticPr fontId="3"/>
  </si>
  <si>
    <t>助成申請額（円単位）</t>
    <rPh sb="0" eb="2">
      <t>ジョセイ</t>
    </rPh>
    <rPh sb="2" eb="5">
      <t>シンセイガク</t>
    </rPh>
    <rPh sb="6" eb="7">
      <t>エン</t>
    </rPh>
    <rPh sb="7" eb="9">
      <t>タンイ</t>
    </rPh>
    <phoneticPr fontId="3"/>
  </si>
  <si>
    <t>（公財）日本教育公務員弘済会奈良支部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ナラ</t>
    </rPh>
    <rPh sb="16" eb="18">
      <t>シブ</t>
    </rPh>
    <phoneticPr fontId="3"/>
  </si>
  <si>
    <t>合計（Ａ）</t>
    <rPh sb="0" eb="2">
      <t>ゴウケイ</t>
    </rPh>
    <phoneticPr fontId="3"/>
  </si>
  <si>
    <t>支出</t>
    <rPh sb="0" eb="2">
      <t>シシュツ</t>
    </rPh>
    <phoneticPr fontId="3"/>
  </si>
  <si>
    <t>自己
財源分</t>
    <rPh sb="0" eb="2">
      <t>ジコ</t>
    </rPh>
    <rPh sb="3" eb="5">
      <t>ザイゲン</t>
    </rPh>
    <rPh sb="5" eb="6">
      <t>ブン</t>
    </rPh>
    <phoneticPr fontId="3"/>
  </si>
  <si>
    <t>当支部
助成金分</t>
    <rPh sb="0" eb="3">
      <t>トウシブ</t>
    </rPh>
    <rPh sb="4" eb="7">
      <t>ジョセイキン</t>
    </rPh>
    <rPh sb="7" eb="8">
      <t>ブン</t>
    </rPh>
    <phoneticPr fontId="3"/>
  </si>
  <si>
    <t>図書費</t>
    <rPh sb="0" eb="2">
      <t>トショ</t>
    </rPh>
    <rPh sb="2" eb="3">
      <t>ヒ</t>
    </rPh>
    <phoneticPr fontId="3"/>
  </si>
  <si>
    <t>印刷製本費</t>
    <rPh sb="0" eb="5">
      <t>インサツセイホンヒ</t>
    </rPh>
    <phoneticPr fontId="3"/>
  </si>
  <si>
    <t>謝金</t>
    <rPh sb="0" eb="2">
      <t>シャキン</t>
    </rPh>
    <phoneticPr fontId="3"/>
  </si>
  <si>
    <t>消耗品費</t>
    <rPh sb="0" eb="3">
      <t>ショウモウヒン</t>
    </rPh>
    <rPh sb="3" eb="4">
      <t>ヒ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</si>
  <si>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</si>
  <si>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</si>
  <si>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合計（Ｂ）</t>
    <rPh sb="0" eb="2">
      <t>ゴウケイ</t>
    </rPh>
    <phoneticPr fontId="3"/>
  </si>
  <si>
    <t>注：</t>
    <rPh sb="0" eb="1">
      <t>チュウ</t>
    </rPh>
    <phoneticPr fontId="3"/>
  </si>
  <si>
    <t>１.</t>
    <phoneticPr fontId="3"/>
  </si>
  <si>
    <t>下記の経費は助成対象となりません。　</t>
    <rPh sb="0" eb="1">
      <t>シタ</t>
    </rPh>
    <rPh sb="6" eb="8">
      <t>ジョセイ</t>
    </rPh>
    <phoneticPr fontId="3"/>
  </si>
  <si>
    <t>(1)</t>
    <phoneticPr fontId="3"/>
  </si>
  <si>
    <t>大会(活動）とは関係なく、大会運営のための人件費などの通常経費</t>
    <rPh sb="0" eb="2">
      <t>タイカイ</t>
    </rPh>
    <rPh sb="3" eb="5">
      <t>カツドウ</t>
    </rPh>
    <rPh sb="8" eb="10">
      <t>カンケイ</t>
    </rPh>
    <rPh sb="13" eb="15">
      <t>タイカイ</t>
    </rPh>
    <rPh sb="15" eb="17">
      <t>ウンエイ</t>
    </rPh>
    <rPh sb="21" eb="24">
      <t>ジンケンヒ</t>
    </rPh>
    <rPh sb="27" eb="29">
      <t>ツウジョウ</t>
    </rPh>
    <rPh sb="29" eb="31">
      <t>ケイヒ</t>
    </rPh>
    <phoneticPr fontId="3"/>
  </si>
  <si>
    <t>(2)</t>
  </si>
  <si>
    <t>４.大会（活動）の概要</t>
    <rPh sb="2" eb="4">
      <t>タイカイ</t>
    </rPh>
    <rPh sb="5" eb="7">
      <t>カツドウ</t>
    </rPh>
    <rPh sb="9" eb="11">
      <t>ガイヨウ</t>
    </rPh>
    <phoneticPr fontId="3"/>
  </si>
  <si>
    <t>（１）目的</t>
    <rPh sb="3" eb="5">
      <t>モクテキ</t>
    </rPh>
    <phoneticPr fontId="3"/>
  </si>
  <si>
    <t>（２）期間</t>
    <rPh sb="3" eb="5">
      <t>キカン</t>
    </rPh>
    <phoneticPr fontId="3"/>
  </si>
  <si>
    <t>（３）参加人数及びスタッフの人数</t>
    <rPh sb="3" eb="5">
      <t>サンカ</t>
    </rPh>
    <rPh sb="5" eb="7">
      <t>ニンズウ</t>
    </rPh>
    <rPh sb="7" eb="8">
      <t>オヨ</t>
    </rPh>
    <rPh sb="14" eb="16">
      <t>ニンズウ</t>
    </rPh>
    <phoneticPr fontId="3"/>
  </si>
  <si>
    <t>参加人数</t>
    <rPh sb="0" eb="2">
      <t>サンカ</t>
    </rPh>
    <rPh sb="2" eb="4">
      <t>ニンズウ</t>
    </rPh>
    <phoneticPr fontId="3"/>
  </si>
  <si>
    <t>人</t>
    <rPh sb="0" eb="1">
      <t>ヒト</t>
    </rPh>
    <phoneticPr fontId="3"/>
  </si>
  <si>
    <t>スタッフ人数</t>
    <rPh sb="4" eb="6">
      <t>ニンズウ</t>
    </rPh>
    <phoneticPr fontId="3"/>
  </si>
  <si>
    <t>（４）大会（活動）内容</t>
    <rPh sb="3" eb="5">
      <t>タイカイ</t>
    </rPh>
    <rPh sb="6" eb="8">
      <t>カツドウ</t>
    </rPh>
    <rPh sb="9" eb="11">
      <t>ナイヨウ</t>
    </rPh>
    <phoneticPr fontId="3"/>
  </si>
  <si>
    <t>※</t>
    <phoneticPr fontId="3"/>
  </si>
  <si>
    <t>個人情報の取扱いについては、奈良教弘のホームページをご覧ください。</t>
    <rPh sb="14" eb="18">
      <t>ナラキョウコウ</t>
    </rPh>
    <rPh sb="27" eb="28">
      <t>ラン</t>
    </rPh>
    <phoneticPr fontId="3"/>
  </si>
  <si>
    <t>５.振込先</t>
    <rPh sb="2" eb="5">
      <t>フリコミサキ</t>
    </rPh>
    <phoneticPr fontId="3"/>
  </si>
  <si>
    <t>助成金振込先</t>
    <rPh sb="0" eb="3">
      <t>ジョセイキン</t>
    </rPh>
    <rPh sb="3" eb="6">
      <t>フリコミサキ</t>
    </rPh>
    <phoneticPr fontId="3"/>
  </si>
  <si>
    <t>銀行名（JA・ゆう貯も可）</t>
    <rPh sb="0" eb="3">
      <t>ギンコウナ</t>
    </rPh>
    <rPh sb="9" eb="10">
      <t>チョ</t>
    </rPh>
    <rPh sb="11" eb="12">
      <t>カ</t>
    </rPh>
    <phoneticPr fontId="3"/>
  </si>
  <si>
    <t>支店コード</t>
    <rPh sb="0" eb="2">
      <t>シテン</t>
    </rPh>
    <phoneticPr fontId="3"/>
  </si>
  <si>
    <t>支店名</t>
    <rPh sb="0" eb="3">
      <t>シテンメイ</t>
    </rPh>
    <phoneticPr fontId="2"/>
  </si>
  <si>
    <t>預金の種類</t>
    <rPh sb="0" eb="2">
      <t>ヨキン</t>
    </rPh>
    <rPh sb="3" eb="5">
      <t>シュルイ</t>
    </rPh>
    <phoneticPr fontId="3"/>
  </si>
  <si>
    <t>口座番号</t>
    <rPh sb="0" eb="4">
      <t>コウザバンゴウ</t>
    </rPh>
    <phoneticPr fontId="3"/>
  </si>
  <si>
    <t>口座名義（※大会名義の口座）</t>
    <rPh sb="0" eb="2">
      <t>コウザ</t>
    </rPh>
    <rPh sb="2" eb="4">
      <t>メイギ</t>
    </rPh>
    <rPh sb="6" eb="8">
      <t>タイカイ</t>
    </rPh>
    <rPh sb="8" eb="10">
      <t>メイギ</t>
    </rPh>
    <rPh sb="11" eb="13">
      <t>コウザ</t>
    </rPh>
    <phoneticPr fontId="3"/>
  </si>
  <si>
    <t>フリガナ</t>
    <phoneticPr fontId="3"/>
  </si>
  <si>
    <t>口座名義</t>
    <rPh sb="0" eb="4">
      <t>コウザメイギ</t>
    </rPh>
    <phoneticPr fontId="3"/>
  </si>
  <si>
    <t>申請団体名</t>
    <rPh sb="0" eb="2">
      <t>シンセイ</t>
    </rPh>
    <rPh sb="2" eb="5">
      <t>ダンタイメイ</t>
    </rPh>
    <phoneticPr fontId="3"/>
  </si>
  <si>
    <t>1.研究大会名</t>
    <rPh sb="2" eb="4">
      <t>ケンキュウ</t>
    </rPh>
    <rPh sb="4" eb="6">
      <t>タイカイ</t>
    </rPh>
    <rPh sb="6" eb="7">
      <t>メイ</t>
    </rPh>
    <phoneticPr fontId="3"/>
  </si>
  <si>
    <t>６.申請にあたっての確認事項</t>
    <rPh sb="2" eb="4">
      <t>シンセイ</t>
    </rPh>
    <rPh sb="10" eb="12">
      <t>カクニン</t>
    </rPh>
    <rPh sb="12" eb="14">
      <t>ジコウ</t>
    </rPh>
    <phoneticPr fontId="3"/>
  </si>
  <si>
    <t>確認事項</t>
    <rPh sb="0" eb="2">
      <t>カクニン</t>
    </rPh>
    <rPh sb="2" eb="4">
      <t>ジコウ</t>
    </rPh>
    <phoneticPr fontId="2"/>
  </si>
  <si>
    <t>確認欄</t>
    <rPh sb="0" eb="2">
      <t>カクニン</t>
    </rPh>
    <rPh sb="2" eb="3">
      <t>ラン</t>
    </rPh>
    <phoneticPr fontId="2"/>
  </si>
  <si>
    <t>申請</t>
    <rPh sb="0" eb="2">
      <t>シンセイ</t>
    </rPh>
    <phoneticPr fontId="2"/>
  </si>
  <si>
    <t>報告</t>
    <rPh sb="0" eb="2">
      <t>ホウコク</t>
    </rPh>
    <phoneticPr fontId="2"/>
  </si>
  <si>
    <t>奈良教弘の趣旨(目的と事業)に賛同します。</t>
    <phoneticPr fontId="2"/>
  </si>
  <si>
    <t>主催者情報、担当者情報をすべて記入してあります。</t>
    <phoneticPr fontId="2"/>
  </si>
  <si>
    <t>大会情報は、すべて記入してあります。</t>
    <phoneticPr fontId="2"/>
  </si>
  <si>
    <t>振込先情報は間違いなく記載されています。</t>
    <phoneticPr fontId="2"/>
  </si>
  <si>
    <t xml:space="preserve"> 下記の項目すべてを確認し、同意いただける際は、確認欄に○印をつけてください。</t>
    <rPh sb="1" eb="3">
      <t>カキ</t>
    </rPh>
    <rPh sb="4" eb="6">
      <t>コウモク</t>
    </rPh>
    <rPh sb="10" eb="12">
      <t>カクニン</t>
    </rPh>
    <rPh sb="14" eb="16">
      <t>ドウイ</t>
    </rPh>
    <rPh sb="21" eb="22">
      <t>サイ</t>
    </rPh>
    <rPh sb="24" eb="26">
      <t>カクニン</t>
    </rPh>
    <rPh sb="26" eb="27">
      <t>ラン</t>
    </rPh>
    <rPh sb="29" eb="30">
      <t>シルシ</t>
    </rPh>
    <phoneticPr fontId="2"/>
  </si>
  <si>
    <t xml:space="preserve"> なお、全項目の確認欄に○印がなければ、申請書を受理することができません。</t>
    <rPh sb="4" eb="7">
      <t>ゼンコウモク</t>
    </rPh>
    <rPh sb="8" eb="11">
      <t>カクニンラン</t>
    </rPh>
    <rPh sb="13" eb="14">
      <t>シルシ</t>
    </rPh>
    <rPh sb="20" eb="23">
      <t>シンセイショ</t>
    </rPh>
    <rPh sb="24" eb="26">
      <t>ジュリ</t>
    </rPh>
    <phoneticPr fontId="2"/>
  </si>
  <si>
    <t/>
  </si>
  <si>
    <t>様式１（申請書）</t>
    <rPh sb="0" eb="2">
      <t>ヨウシキ</t>
    </rPh>
    <rPh sb="4" eb="7">
      <t>シンセイショ</t>
    </rPh>
    <phoneticPr fontId="2"/>
  </si>
  <si>
    <t>様式２（成果報告書）</t>
    <rPh sb="0" eb="2">
      <t>ヨウシキ</t>
    </rPh>
    <rPh sb="4" eb="6">
      <t>セイカ</t>
    </rPh>
    <rPh sb="6" eb="9">
      <t>ホウコクショ</t>
    </rPh>
    <phoneticPr fontId="2"/>
  </si>
  <si>
    <t>様式３（会計報告）</t>
    <rPh sb="0" eb="2">
      <t>ヨウシキ</t>
    </rPh>
    <rPh sb="4" eb="8">
      <t>カイケイホウコク</t>
    </rPh>
    <phoneticPr fontId="2"/>
  </si>
  <si>
    <t>様式４（領収書）</t>
    <rPh sb="0" eb="2">
      <t>ヨウシキ</t>
    </rPh>
    <rPh sb="4" eb="7">
      <t>リョウシュウショ</t>
    </rPh>
    <phoneticPr fontId="2"/>
  </si>
  <si>
    <t>様式５（受領書）</t>
    <rPh sb="0" eb="2">
      <t>ヨウシキ</t>
    </rPh>
    <rPh sb="4" eb="7">
      <t>ジュリョウショ</t>
    </rPh>
    <phoneticPr fontId="2"/>
  </si>
  <si>
    <t>大会(活動)実施に関わる経費のうち、スタッフの人件費・旅費・飲食費、助成団体内部へ還流する謝金・会場費等</t>
    <rPh sb="0" eb="2">
      <t>タイカイ</t>
    </rPh>
    <rPh sb="3" eb="5">
      <t>カツドウ</t>
    </rPh>
    <rPh sb="6" eb="8">
      <t>ジッシ</t>
    </rPh>
    <rPh sb="9" eb="10">
      <t>カカ</t>
    </rPh>
    <rPh sb="12" eb="14">
      <t>ケイヒ</t>
    </rPh>
    <rPh sb="23" eb="26">
      <t>ジンケンヒ</t>
    </rPh>
    <rPh sb="27" eb="29">
      <t>リョヒ</t>
    </rPh>
    <rPh sb="30" eb="33">
      <t>インショクヒ</t>
    </rPh>
    <rPh sb="34" eb="36">
      <t>ジョセイ</t>
    </rPh>
    <rPh sb="36" eb="38">
      <t>ダンタイ</t>
    </rPh>
    <rPh sb="38" eb="40">
      <t>ナイブ</t>
    </rPh>
    <rPh sb="41" eb="43">
      <t>カンリュウ</t>
    </rPh>
    <rPh sb="45" eb="47">
      <t>シャキン</t>
    </rPh>
    <rPh sb="48" eb="50">
      <t>カイジョウ</t>
    </rPh>
    <rPh sb="50" eb="51">
      <t>ヒ</t>
    </rPh>
    <rPh sb="51" eb="52">
      <t>トウ</t>
    </rPh>
    <phoneticPr fontId="3"/>
  </si>
  <si>
    <t>大会終了後１か月以内に、成果報告書、会計報告、領収書、受領書等を提出します。</t>
    <rPh sb="23" eb="26">
      <t>リョウシュウショ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</si>
</sst>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&quot;月&quot;d&quot;日&quot;;@"/>
    <numFmt numFmtId="178" formatCode="#,##0_ "/>
    <numFmt numFmtId="179" formatCode="yyyy/m/d;@"/>
  </numFmts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u/>
      <sz val="11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b/>
      <sz val="20"/>
      <color rgb="FFFF0000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2"/>
      <color rgb="FFFF0000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name val="UD デジタル 教科書体 NP"/>
      <family val="1"/>
      <charset val="128"/>
    </font>
    <font>
      <sz val="9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8"/>
      <name val="UD デジタル 教科書体 NP"/>
      <family val="1"/>
      <charset val="128"/>
    </font>
    <font>
      <b/>
      <sz val="16"/>
      <name val="UD デジタル 教科書体 NP"/>
      <family val="1"/>
      <charset val="128"/>
    </font>
    <font>
      <sz val="11"/>
      <color theme="0" tint="-0.249977111117893"/>
      <name val="UD デジタル 教科書体 NP"/>
      <family val="1"/>
      <charset val="128"/>
    </font>
    <font>
      <b/>
      <sz val="14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0"/>
      <name val="UD デジタル 教科書体 NP"/>
      <family val="1"/>
      <charset val="128"/>
    </font>
    <font>
      <sz val="18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b/>
      <sz val="1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u/>
      <sz val="11"/>
      <color theme="10"/>
      <name val="UD デジタル 教科書体 NP"/>
      <family val="1"/>
      <charset val="128"/>
    </font>
    <font>
      <sz val="10.5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38" fontId="6" fillId="0" borderId="0" xfId="1" applyFont="1" applyBorder="1">
      <alignment vertical="center"/>
    </xf>
    <xf numFmtId="0" fontId="8" fillId="0" borderId="2" xfId="0" applyFont="1" applyBorder="1" applyAlignment="1">
      <alignment horizontal="center" vertical="center" wrapText="1" shrinkToFit="1"/>
    </xf>
    <xf numFmtId="0" fontId="16" fillId="0" borderId="0" xfId="0" applyFont="1">
      <alignment vertical="center"/>
    </xf>
    <xf numFmtId="177" fontId="9" fillId="0" borderId="2" xfId="0" applyNumberFormat="1" applyFont="1" applyBorder="1" applyAlignment="1">
      <alignment vertical="center" shrinkToFit="1"/>
    </xf>
    <xf numFmtId="38" fontId="9" fillId="0" borderId="2" xfId="1" applyFont="1" applyBorder="1">
      <alignment vertical="center"/>
    </xf>
    <xf numFmtId="38" fontId="9" fillId="0" borderId="2" xfId="1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176" fontId="9" fillId="0" borderId="3" xfId="0" applyNumberFormat="1" applyFont="1" applyBorder="1">
      <alignment vertical="center"/>
    </xf>
    <xf numFmtId="38" fontId="9" fillId="0" borderId="3" xfId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vertical="center" shrinkToFit="1"/>
    </xf>
    <xf numFmtId="38" fontId="9" fillId="0" borderId="14" xfId="1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177" fontId="9" fillId="0" borderId="17" xfId="0" applyNumberFormat="1" applyFont="1" applyBorder="1" applyAlignment="1">
      <alignment vertical="center" shrinkToFit="1"/>
    </xf>
    <xf numFmtId="38" fontId="9" fillId="0" borderId="17" xfId="1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176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wrapText="1"/>
    </xf>
    <xf numFmtId="38" fontId="9" fillId="0" borderId="0" xfId="1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3" xfId="0" applyFont="1" applyBorder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right" vertical="center"/>
    </xf>
    <xf numFmtId="0" fontId="27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8" fillId="0" borderId="0" xfId="0" applyFont="1">
      <alignment vertical="center"/>
    </xf>
    <xf numFmtId="0" fontId="26" fillId="2" borderId="0" xfId="0" applyFont="1" applyFill="1" applyAlignment="1">
      <alignment horizontal="right" vertical="center"/>
    </xf>
    <xf numFmtId="0" fontId="28" fillId="3" borderId="0" xfId="0" applyFont="1" applyFill="1">
      <alignment vertical="center"/>
    </xf>
    <xf numFmtId="0" fontId="29" fillId="3" borderId="0" xfId="0" applyFont="1" applyFill="1" applyAlignment="1">
      <alignment vertical="center" shrinkToFit="1"/>
    </xf>
    <xf numFmtId="0" fontId="26" fillId="2" borderId="0" xfId="0" applyFont="1" applyFill="1" applyAlignment="1">
      <alignment horizontal="center" vertical="center"/>
    </xf>
    <xf numFmtId="14" fontId="29" fillId="3" borderId="0" xfId="0" applyNumberFormat="1" applyFont="1" applyFill="1" applyAlignment="1">
      <alignment vertical="center" shrinkToFit="1"/>
    </xf>
    <xf numFmtId="22" fontId="29" fillId="3" borderId="0" xfId="0" applyNumberFormat="1" applyFont="1" applyFill="1" applyAlignment="1">
      <alignment vertical="center" shrinkToFit="1"/>
    </xf>
    <xf numFmtId="0" fontId="30" fillId="2" borderId="0" xfId="0" applyFont="1" applyFill="1" applyAlignment="1">
      <alignment vertical="top"/>
    </xf>
    <xf numFmtId="3" fontId="31" fillId="3" borderId="0" xfId="0" applyNumberFormat="1" applyFont="1" applyFill="1">
      <alignment vertical="center"/>
    </xf>
    <xf numFmtId="0" fontId="29" fillId="2" borderId="4" xfId="0" applyFont="1" applyFill="1" applyBorder="1" applyAlignment="1" applyProtection="1">
      <alignment horizontal="left" vertical="center" shrinkToFit="1"/>
      <protection locked="0"/>
    </xf>
    <xf numFmtId="0" fontId="29" fillId="2" borderId="5" xfId="0" applyFont="1" applyFill="1" applyBorder="1" applyAlignment="1" applyProtection="1">
      <alignment horizontal="left" vertical="center" shrinkToFit="1"/>
      <protection locked="0"/>
    </xf>
    <xf numFmtId="178" fontId="29" fillId="2" borderId="5" xfId="0" applyNumberFormat="1" applyFont="1" applyFill="1" applyBorder="1" applyAlignment="1" applyProtection="1">
      <alignment horizontal="left" vertical="center" shrinkToFit="1"/>
      <protection locked="0"/>
    </xf>
    <xf numFmtId="14" fontId="29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29" fillId="2" borderId="5" xfId="0" applyNumberFormat="1" applyFont="1" applyFill="1" applyBorder="1" applyAlignment="1" applyProtection="1">
      <alignment horizontal="left" vertical="center" shrinkToFit="1"/>
      <protection locked="0"/>
    </xf>
    <xf numFmtId="179" fontId="29" fillId="2" borderId="5" xfId="0" applyNumberFormat="1" applyFont="1" applyFill="1" applyBorder="1" applyAlignment="1" applyProtection="1">
      <alignment horizontal="left" vertical="center" shrinkToFit="1"/>
      <protection locked="0"/>
    </xf>
    <xf numFmtId="14" fontId="29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32" fillId="2" borderId="0" xfId="0" applyFont="1" applyFill="1" applyAlignment="1">
      <alignment vertical="top"/>
    </xf>
    <xf numFmtId="0" fontId="26" fillId="2" borderId="0" xfId="0" applyFont="1" applyFill="1" applyAlignment="1">
      <alignment horizontal="left" vertical="center"/>
    </xf>
    <xf numFmtId="0" fontId="33" fillId="2" borderId="21" xfId="0" applyFont="1" applyFill="1" applyBorder="1" applyProtection="1">
      <alignment vertical="center"/>
      <protection locked="0"/>
    </xf>
    <xf numFmtId="0" fontId="29" fillId="3" borderId="0" xfId="0" applyFont="1" applyFill="1" applyAlignment="1">
      <alignment horizontal="center" vertical="center" shrinkToFit="1"/>
    </xf>
    <xf numFmtId="0" fontId="34" fillId="2" borderId="0" xfId="0" applyFont="1" applyFill="1" applyAlignment="1">
      <alignment horizontal="right"/>
    </xf>
    <xf numFmtId="0" fontId="34" fillId="2" borderId="0" xfId="0" applyFont="1" applyFill="1" applyAlignment="1"/>
    <xf numFmtId="0" fontId="36" fillId="2" borderId="0" xfId="0" applyFont="1" applyFill="1" applyAlignment="1">
      <alignment horizontal="left"/>
    </xf>
    <xf numFmtId="0" fontId="26" fillId="2" borderId="0" xfId="0" applyFont="1" applyFill="1" applyAlignment="1">
      <alignment vertical="center" textRotation="255"/>
    </xf>
    <xf numFmtId="0" fontId="37" fillId="2" borderId="0" xfId="0" applyFont="1" applyFill="1">
      <alignment vertical="center"/>
    </xf>
    <xf numFmtId="0" fontId="26" fillId="2" borderId="1" xfId="0" applyFont="1" applyFill="1" applyBorder="1">
      <alignment vertical="center"/>
    </xf>
    <xf numFmtId="0" fontId="33" fillId="2" borderId="0" xfId="0" applyFont="1" applyFill="1" applyAlignment="1">
      <alignment horizontal="left" vertical="center" wrapText="1"/>
    </xf>
    <xf numFmtId="0" fontId="26" fillId="2" borderId="14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shrinkToFit="1"/>
    </xf>
    <xf numFmtId="0" fontId="26" fillId="2" borderId="37" xfId="0" applyFont="1" applyFill="1" applyBorder="1">
      <alignment vertical="center"/>
    </xf>
    <xf numFmtId="178" fontId="26" fillId="2" borderId="6" xfId="0" applyNumberFormat="1" applyFont="1" applyFill="1" applyBorder="1" applyAlignment="1">
      <alignment vertical="center" shrinkToFit="1"/>
    </xf>
    <xf numFmtId="0" fontId="40" fillId="2" borderId="0" xfId="0" applyFont="1" applyFill="1">
      <alignment vertical="center"/>
    </xf>
    <xf numFmtId="0" fontId="40" fillId="2" borderId="0" xfId="0" applyFont="1" applyFill="1" applyAlignment="1">
      <alignment horizontal="right" vertical="center"/>
    </xf>
    <xf numFmtId="0" fontId="40" fillId="2" borderId="0" xfId="0" quotePrefix="1" applyFont="1" applyFill="1" applyAlignment="1">
      <alignment horizontal="right" vertical="center"/>
    </xf>
    <xf numFmtId="0" fontId="28" fillId="2" borderId="0" xfId="0" applyFont="1" applyFill="1" applyAlignment="1">
      <alignment vertical="top"/>
    </xf>
    <xf numFmtId="0" fontId="28" fillId="2" borderId="0" xfId="0" applyFont="1" applyFill="1">
      <alignment vertical="center"/>
    </xf>
    <xf numFmtId="0" fontId="40" fillId="2" borderId="10" xfId="0" applyFont="1" applyFill="1" applyBorder="1" applyAlignment="1">
      <alignment vertical="top" wrapText="1"/>
    </xf>
    <xf numFmtId="0" fontId="40" fillId="2" borderId="0" xfId="0" applyFont="1" applyFill="1" applyAlignment="1">
      <alignment vertical="top" wrapText="1"/>
    </xf>
    <xf numFmtId="0" fontId="40" fillId="2" borderId="11" xfId="0" applyFont="1" applyFill="1" applyBorder="1" applyAlignment="1">
      <alignment vertical="top" wrapText="1"/>
    </xf>
    <xf numFmtId="0" fontId="26" fillId="2" borderId="7" xfId="0" applyFont="1" applyFill="1" applyBorder="1">
      <alignment vertical="center"/>
    </xf>
    <xf numFmtId="0" fontId="26" fillId="2" borderId="8" xfId="0" applyFont="1" applyFill="1" applyBorder="1">
      <alignment vertical="center"/>
    </xf>
    <xf numFmtId="0" fontId="26" fillId="2" borderId="9" xfId="0" applyFont="1" applyFill="1" applyBorder="1">
      <alignment vertical="center"/>
    </xf>
    <xf numFmtId="0" fontId="26" fillId="2" borderId="12" xfId="0" applyFont="1" applyFill="1" applyBorder="1">
      <alignment vertical="center"/>
    </xf>
    <xf numFmtId="0" fontId="26" fillId="2" borderId="13" xfId="0" applyFont="1" applyFill="1" applyBorder="1">
      <alignment vertical="center"/>
    </xf>
    <xf numFmtId="0" fontId="26" fillId="2" borderId="4" xfId="0" applyFont="1" applyFill="1" applyBorder="1" applyAlignment="1">
      <alignment horizontal="centerContinuous" vertical="center"/>
    </xf>
    <xf numFmtId="0" fontId="26" fillId="2" borderId="5" xfId="0" applyFont="1" applyFill="1" applyBorder="1" applyAlignment="1">
      <alignment horizontal="centerContinuous" vertical="center"/>
    </xf>
    <xf numFmtId="0" fontId="26" fillId="2" borderId="6" xfId="0" applyFont="1" applyFill="1" applyBorder="1" applyAlignment="1">
      <alignment horizontal="centerContinuous" vertical="center"/>
    </xf>
    <xf numFmtId="0" fontId="26" fillId="2" borderId="4" xfId="0" applyFont="1" applyFill="1" applyBorder="1">
      <alignment vertical="center"/>
    </xf>
    <xf numFmtId="0" fontId="26" fillId="2" borderId="5" xfId="0" applyFont="1" applyFill="1" applyBorder="1">
      <alignment vertical="center"/>
    </xf>
    <xf numFmtId="0" fontId="26" fillId="2" borderId="6" xfId="0" applyFont="1" applyFill="1" applyBorder="1">
      <alignment vertical="center"/>
    </xf>
    <xf numFmtId="0" fontId="26" fillId="2" borderId="0" xfId="0" applyFont="1" applyFill="1" applyAlignment="1" applyProtection="1">
      <alignment horizontal="left" vertical="center" shrinkToFit="1"/>
      <protection locked="0"/>
    </xf>
    <xf numFmtId="0" fontId="29" fillId="0" borderId="0" xfId="0" applyFont="1" applyAlignment="1">
      <alignment vertical="center" shrinkToFit="1"/>
    </xf>
    <xf numFmtId="0" fontId="26" fillId="3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6" xfId="0" applyFont="1" applyFill="1" applyBorder="1" applyAlignment="1" applyProtection="1">
      <alignment horizontal="center" vertical="center"/>
      <protection locked="0"/>
    </xf>
    <xf numFmtId="49" fontId="26" fillId="2" borderId="4" xfId="0" applyNumberFormat="1" applyFont="1" applyFill="1" applyBorder="1" applyAlignment="1" applyProtection="1">
      <alignment horizontal="center" vertical="center"/>
      <protection locked="0"/>
    </xf>
    <xf numFmtId="49" fontId="26" fillId="2" borderId="5" xfId="0" applyNumberFormat="1" applyFont="1" applyFill="1" applyBorder="1" applyAlignment="1" applyProtection="1">
      <alignment horizontal="center" vertical="center"/>
      <protection locked="0"/>
    </xf>
    <xf numFmtId="49" fontId="26" fillId="2" borderId="6" xfId="0" applyNumberFormat="1" applyFont="1" applyFill="1" applyBorder="1" applyAlignment="1" applyProtection="1">
      <alignment horizontal="center" vertical="center"/>
      <protection locked="0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left" vertical="center" shrinkToFit="1"/>
      <protection locked="0"/>
    </xf>
    <xf numFmtId="0" fontId="26" fillId="2" borderId="5" xfId="0" applyFont="1" applyFill="1" applyBorder="1" applyAlignment="1" applyProtection="1">
      <alignment horizontal="left" vertical="center" shrinkToFit="1"/>
      <protection locked="0"/>
    </xf>
    <xf numFmtId="0" fontId="26" fillId="2" borderId="6" xfId="0" applyFont="1" applyFill="1" applyBorder="1" applyAlignment="1" applyProtection="1">
      <alignment horizontal="left" vertical="center" shrinkToFit="1"/>
      <protection locked="0"/>
    </xf>
    <xf numFmtId="0" fontId="26" fillId="2" borderId="4" xfId="0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left" vertical="center"/>
    </xf>
    <xf numFmtId="0" fontId="26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 applyProtection="1">
      <alignment horizontal="left" vertical="top" wrapText="1"/>
      <protection locked="0"/>
    </xf>
    <xf numFmtId="0" fontId="28" fillId="2" borderId="8" xfId="0" applyFont="1" applyFill="1" applyBorder="1" applyAlignment="1" applyProtection="1">
      <alignment vertical="top" wrapText="1"/>
      <protection locked="0"/>
    </xf>
    <xf numFmtId="0" fontId="28" fillId="2" borderId="9" xfId="0" applyFont="1" applyFill="1" applyBorder="1" applyAlignment="1" applyProtection="1">
      <alignment vertical="top" wrapText="1"/>
      <protection locked="0"/>
    </xf>
    <xf numFmtId="0" fontId="26" fillId="2" borderId="10" xfId="0" applyFont="1" applyFill="1" applyBorder="1" applyAlignment="1" applyProtection="1">
      <alignment horizontal="left" vertical="top" wrapText="1"/>
      <protection locked="0"/>
    </xf>
    <xf numFmtId="0" fontId="28" fillId="2" borderId="0" xfId="0" applyFont="1" applyFill="1" applyAlignment="1" applyProtection="1">
      <alignment vertical="top" wrapText="1"/>
      <protection locked="0"/>
    </xf>
    <xf numFmtId="0" fontId="28" fillId="2" borderId="11" xfId="0" applyFont="1" applyFill="1" applyBorder="1" applyAlignment="1" applyProtection="1">
      <alignment vertical="top" wrapText="1"/>
      <protection locked="0"/>
    </xf>
    <xf numFmtId="0" fontId="28" fillId="2" borderId="10" xfId="0" applyFont="1" applyFill="1" applyBorder="1" applyAlignment="1" applyProtection="1">
      <alignment vertical="top" wrapText="1"/>
      <protection locked="0"/>
    </xf>
    <xf numFmtId="0" fontId="28" fillId="2" borderId="12" xfId="0" applyFont="1" applyFill="1" applyBorder="1" applyAlignment="1" applyProtection="1">
      <alignment vertical="top" wrapText="1"/>
      <protection locked="0"/>
    </xf>
    <xf numFmtId="0" fontId="28" fillId="2" borderId="1" xfId="0" applyFont="1" applyFill="1" applyBorder="1" applyAlignment="1" applyProtection="1">
      <alignment vertical="top" wrapText="1"/>
      <protection locked="0"/>
    </xf>
    <xf numFmtId="0" fontId="28" fillId="2" borderId="13" xfId="0" applyFont="1" applyFill="1" applyBorder="1" applyAlignment="1" applyProtection="1">
      <alignment vertical="top" wrapText="1"/>
      <protection locked="0"/>
    </xf>
    <xf numFmtId="0" fontId="26" fillId="2" borderId="7" xfId="0" applyFont="1" applyFill="1" applyBorder="1" applyAlignment="1" applyProtection="1">
      <alignment horizontal="center" vertical="center"/>
      <protection locked="0"/>
    </xf>
    <xf numFmtId="0" fontId="26" fillId="2" borderId="8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40" fillId="2" borderId="10" xfId="0" applyFont="1" applyFill="1" applyBorder="1" applyAlignment="1" applyProtection="1">
      <alignment horizontal="left" vertical="top" wrapText="1"/>
      <protection locked="0"/>
    </xf>
    <xf numFmtId="0" fontId="40" fillId="2" borderId="0" xfId="0" applyFont="1" applyFill="1" applyAlignment="1" applyProtection="1">
      <alignment horizontal="left" vertical="top" wrapText="1"/>
      <protection locked="0"/>
    </xf>
    <xf numFmtId="0" fontId="40" fillId="2" borderId="11" xfId="0" applyFont="1" applyFill="1" applyBorder="1" applyAlignment="1" applyProtection="1">
      <alignment horizontal="left" vertical="top" wrapText="1"/>
      <protection locked="0"/>
    </xf>
    <xf numFmtId="0" fontId="40" fillId="2" borderId="8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8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Alignment="1" applyProtection="1">
      <alignment horizontal="center" vertical="center" wrapText="1"/>
      <protection locked="0"/>
    </xf>
    <xf numFmtId="0" fontId="40" fillId="2" borderId="7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top" wrapText="1"/>
    </xf>
    <xf numFmtId="0" fontId="40" fillId="2" borderId="0" xfId="0" applyFont="1" applyFill="1" applyAlignment="1">
      <alignment horizontal="left" vertic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2" borderId="37" xfId="0" applyFont="1" applyFill="1" applyBorder="1" applyAlignment="1">
      <alignment horizontal="center" vertical="center"/>
    </xf>
    <xf numFmtId="178" fontId="26" fillId="2" borderId="35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36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37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2" borderId="36" xfId="0" applyFont="1" applyFill="1" applyBorder="1" applyAlignment="1" applyProtection="1">
      <alignment horizontal="center" vertical="center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178" fontId="26" fillId="2" borderId="4" xfId="0" applyNumberFormat="1" applyFont="1" applyFill="1" applyBorder="1" applyAlignment="1">
      <alignment horizontal="right" vertical="center" shrinkToFit="1"/>
    </xf>
    <xf numFmtId="178" fontId="26" fillId="2" borderId="5" xfId="0" applyNumberFormat="1" applyFont="1" applyFill="1" applyBorder="1" applyAlignment="1">
      <alignment horizontal="right" vertical="center" shrinkToFit="1"/>
    </xf>
    <xf numFmtId="178" fontId="26" fillId="2" borderId="6" xfId="0" applyNumberFormat="1" applyFont="1" applyFill="1" applyBorder="1" applyAlignment="1">
      <alignment horizontal="right" vertical="center" shrinkToFit="1"/>
    </xf>
    <xf numFmtId="0" fontId="26" fillId="2" borderId="7" xfId="0" applyFont="1" applyFill="1" applyBorder="1" applyAlignment="1">
      <alignment horizontal="right" vertical="center" shrinkToFit="1"/>
    </xf>
    <xf numFmtId="0" fontId="28" fillId="2" borderId="8" xfId="0" applyFont="1" applyFill="1" applyBorder="1" applyAlignment="1">
      <alignment horizontal="right" vertical="center" shrinkToFit="1"/>
    </xf>
    <xf numFmtId="0" fontId="26" fillId="2" borderId="14" xfId="0" applyFont="1" applyFill="1" applyBorder="1" applyAlignment="1">
      <alignment horizontal="center" vertical="center" textRotation="255"/>
    </xf>
    <xf numFmtId="0" fontId="28" fillId="2" borderId="15" xfId="0" applyFont="1" applyFill="1" applyBorder="1" applyAlignment="1">
      <alignment vertical="center" textRotation="255"/>
    </xf>
    <xf numFmtId="0" fontId="28" fillId="2" borderId="16" xfId="0" applyFont="1" applyFill="1" applyBorder="1" applyAlignment="1">
      <alignment vertical="center" textRotation="255"/>
    </xf>
    <xf numFmtId="0" fontId="2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shrinkToFit="1"/>
    </xf>
    <xf numFmtId="0" fontId="26" fillId="2" borderId="38" xfId="0" applyFont="1" applyFill="1" applyBorder="1" applyAlignment="1">
      <alignment horizontal="center" vertical="center"/>
    </xf>
    <xf numFmtId="0" fontId="26" fillId="2" borderId="39" xfId="0" applyFont="1" applyFill="1" applyBorder="1" applyAlignment="1">
      <alignment horizontal="center" vertical="center"/>
    </xf>
    <xf numFmtId="0" fontId="26" fillId="2" borderId="40" xfId="0" applyFont="1" applyFill="1" applyBorder="1" applyAlignment="1">
      <alignment horizontal="center" vertical="center"/>
    </xf>
    <xf numFmtId="178" fontId="26" fillId="2" borderId="38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39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40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32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178" fontId="26" fillId="2" borderId="32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22" xfId="0" applyNumberFormat="1" applyFont="1" applyFill="1" applyBorder="1" applyAlignment="1" applyProtection="1">
      <alignment horizontal="right" vertical="center" shrinkToFit="1"/>
      <protection locked="0"/>
    </xf>
    <xf numFmtId="178" fontId="26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26" fillId="2" borderId="32" xfId="0" applyFont="1" applyFill="1" applyBorder="1" applyAlignment="1" applyProtection="1">
      <alignment horizontal="center" vertical="center"/>
      <protection locked="0"/>
    </xf>
    <xf numFmtId="0" fontId="26" fillId="2" borderId="22" xfId="0" applyFont="1" applyFill="1" applyBorder="1" applyAlignment="1" applyProtection="1">
      <alignment horizontal="center" vertical="center"/>
      <protection locked="0"/>
    </xf>
    <xf numFmtId="0" fontId="26" fillId="2" borderId="33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39" xfId="0" applyFont="1" applyFill="1" applyBorder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>
      <alignment horizontal="left" vertical="center" shrinkToFit="1"/>
    </xf>
    <xf numFmtId="0" fontId="26" fillId="2" borderId="10" xfId="0" applyFont="1" applyFill="1" applyBorder="1" applyAlignment="1">
      <alignment horizontal="right" vertical="center" shrinkToFit="1"/>
    </xf>
    <xf numFmtId="0" fontId="28" fillId="2" borderId="0" xfId="0" applyFont="1" applyFill="1" applyAlignment="1">
      <alignment horizontal="right" vertical="center" shrinkToFit="1"/>
    </xf>
    <xf numFmtId="0" fontId="26" fillId="2" borderId="31" xfId="0" applyFont="1" applyFill="1" applyBorder="1" applyAlignment="1">
      <alignment horizontal="center" vertical="center"/>
    </xf>
    <xf numFmtId="178" fontId="26" fillId="2" borderId="31" xfId="0" applyNumberFormat="1" applyFont="1" applyFill="1" applyBorder="1" applyAlignment="1">
      <alignment horizontal="right" vertical="center"/>
    </xf>
    <xf numFmtId="0" fontId="39" fillId="2" borderId="4" xfId="2" applyFont="1" applyFill="1" applyBorder="1" applyAlignment="1" applyProtection="1">
      <alignment horizontal="left" vertical="center"/>
      <protection locked="0"/>
    </xf>
    <xf numFmtId="0" fontId="26" fillId="2" borderId="5" xfId="0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/>
      <protection locked="0"/>
    </xf>
    <xf numFmtId="0" fontId="34" fillId="2" borderId="4" xfId="0" applyFont="1" applyFill="1" applyBorder="1" applyAlignment="1">
      <alignment horizontal="center" vertical="center" wrapText="1" shrinkToFit="1"/>
    </xf>
    <xf numFmtId="0" fontId="34" fillId="2" borderId="5" xfId="0" applyFont="1" applyFill="1" applyBorder="1" applyAlignment="1">
      <alignment horizontal="center" vertical="center" wrapText="1" shrinkToFit="1"/>
    </xf>
    <xf numFmtId="0" fontId="34" fillId="2" borderId="6" xfId="0" applyFont="1" applyFill="1" applyBorder="1" applyAlignment="1">
      <alignment horizontal="center" vertical="center" wrapText="1" shrinkToFit="1"/>
    </xf>
    <xf numFmtId="179" fontId="26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179" fontId="26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9" fontId="26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2" borderId="6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 textRotation="255"/>
    </xf>
    <xf numFmtId="0" fontId="26" fillId="2" borderId="16" xfId="0" applyFont="1" applyFill="1" applyBorder="1" applyAlignment="1">
      <alignment horizontal="center" vertical="center" textRotation="255"/>
    </xf>
    <xf numFmtId="0" fontId="26" fillId="2" borderId="30" xfId="0" applyFont="1" applyFill="1" applyBorder="1" applyAlignment="1">
      <alignment horizontal="center" vertical="center"/>
    </xf>
    <xf numFmtId="0" fontId="26" fillId="2" borderId="34" xfId="0" applyFont="1" applyFill="1" applyBorder="1" applyAlignment="1">
      <alignment horizontal="center" vertical="center"/>
    </xf>
    <xf numFmtId="178" fontId="26" fillId="2" borderId="35" xfId="0" applyNumberFormat="1" applyFont="1" applyFill="1" applyBorder="1" applyAlignment="1">
      <alignment horizontal="right" vertical="center"/>
    </xf>
    <xf numFmtId="0" fontId="26" fillId="2" borderId="36" xfId="0" applyFont="1" applyFill="1" applyBorder="1" applyAlignment="1">
      <alignment horizontal="right" vertical="center"/>
    </xf>
    <xf numFmtId="0" fontId="34" fillId="2" borderId="7" xfId="0" applyFont="1" applyFill="1" applyBorder="1" applyAlignment="1">
      <alignment horizontal="center" vertical="center" wrapText="1" shrinkToFit="1"/>
    </xf>
    <xf numFmtId="0" fontId="34" fillId="2" borderId="8" xfId="0" applyFont="1" applyFill="1" applyBorder="1" applyAlignment="1">
      <alignment horizontal="center" vertical="center" wrapText="1" shrinkToFit="1"/>
    </xf>
    <xf numFmtId="0" fontId="34" fillId="2" borderId="9" xfId="0" applyFont="1" applyFill="1" applyBorder="1" applyAlignment="1">
      <alignment horizontal="center" vertical="center" wrapText="1" shrinkToFit="1"/>
    </xf>
    <xf numFmtId="0" fontId="34" fillId="2" borderId="12" xfId="0" applyFont="1" applyFill="1" applyBorder="1" applyAlignment="1">
      <alignment horizontal="center" vertical="center" wrapText="1" shrinkToFit="1"/>
    </xf>
    <xf numFmtId="0" fontId="34" fillId="2" borderId="1" xfId="0" applyFont="1" applyFill="1" applyBorder="1" applyAlignment="1">
      <alignment horizontal="center" vertical="center" wrapText="1" shrinkToFit="1"/>
    </xf>
    <xf numFmtId="0" fontId="34" fillId="2" borderId="13" xfId="0" applyFont="1" applyFill="1" applyBorder="1" applyAlignment="1">
      <alignment horizontal="center" vertical="center" wrapText="1" shrinkToFit="1"/>
    </xf>
    <xf numFmtId="0" fontId="26" fillId="2" borderId="4" xfId="0" applyFont="1" applyFill="1" applyBorder="1" applyAlignment="1" applyProtection="1">
      <alignment horizontal="left" vertical="center"/>
      <protection locked="0"/>
    </xf>
    <xf numFmtId="178" fontId="26" fillId="2" borderId="30" xfId="0" applyNumberFormat="1" applyFont="1" applyFill="1" applyBorder="1" applyAlignment="1" applyProtection="1">
      <alignment horizontal="right" vertical="center"/>
      <protection locked="0"/>
    </xf>
    <xf numFmtId="178" fontId="26" fillId="2" borderId="31" xfId="0" applyNumberFormat="1" applyFont="1" applyFill="1" applyBorder="1" applyAlignment="1" applyProtection="1">
      <alignment horizontal="right" vertical="center"/>
      <protection locked="0"/>
    </xf>
    <xf numFmtId="0" fontId="26" fillId="2" borderId="30" xfId="0" applyFont="1" applyFill="1" applyBorder="1" applyAlignment="1">
      <alignment horizontal="center" vertical="center" wrapText="1"/>
    </xf>
    <xf numFmtId="178" fontId="26" fillId="2" borderId="32" xfId="0" applyNumberFormat="1" applyFont="1" applyFill="1" applyBorder="1" applyAlignment="1" applyProtection="1">
      <alignment horizontal="right" vertical="center"/>
      <protection locked="0"/>
    </xf>
    <xf numFmtId="178" fontId="26" fillId="2" borderId="22" xfId="0" applyNumberFormat="1" applyFont="1" applyFill="1" applyBorder="1" applyAlignment="1" applyProtection="1">
      <alignment horizontal="right" vertical="center"/>
      <protection locked="0"/>
    </xf>
    <xf numFmtId="178" fontId="26" fillId="2" borderId="33" xfId="0" applyNumberFormat="1" applyFont="1" applyFill="1" applyBorder="1" applyAlignment="1" applyProtection="1">
      <alignment horizontal="right" vertical="center"/>
      <protection locked="0"/>
    </xf>
    <xf numFmtId="49" fontId="26" fillId="2" borderId="4" xfId="0" applyNumberFormat="1" applyFont="1" applyFill="1" applyBorder="1" applyAlignment="1" applyProtection="1">
      <alignment horizontal="left" vertical="center"/>
      <protection locked="0"/>
    </xf>
    <xf numFmtId="49" fontId="26" fillId="2" borderId="5" xfId="0" applyNumberFormat="1" applyFont="1" applyFill="1" applyBorder="1" applyAlignment="1" applyProtection="1">
      <alignment horizontal="left" vertical="center"/>
      <protection locked="0"/>
    </xf>
    <xf numFmtId="49" fontId="26" fillId="2" borderId="6" xfId="0" applyNumberFormat="1" applyFont="1" applyFill="1" applyBorder="1" applyAlignment="1" applyProtection="1">
      <alignment horizontal="left" vertical="center"/>
      <protection locked="0"/>
    </xf>
    <xf numFmtId="49" fontId="28" fillId="2" borderId="4" xfId="0" applyNumberFormat="1" applyFont="1" applyFill="1" applyBorder="1" applyAlignment="1" applyProtection="1">
      <alignment horizontal="left" vertical="center"/>
      <protection locked="0"/>
    </xf>
    <xf numFmtId="49" fontId="28" fillId="2" borderId="5" xfId="0" applyNumberFormat="1" applyFont="1" applyFill="1" applyBorder="1" applyAlignment="1" applyProtection="1">
      <alignment horizontal="left" vertical="center"/>
      <protection locked="0"/>
    </xf>
    <xf numFmtId="49" fontId="28" fillId="2" borderId="6" xfId="0" applyNumberFormat="1" applyFont="1" applyFill="1" applyBorder="1" applyAlignment="1" applyProtection="1">
      <alignment horizontal="left" vertical="center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35" fillId="2" borderId="26" xfId="0" applyFont="1" applyFill="1" applyBorder="1" applyAlignment="1" applyProtection="1">
      <alignment horizontal="left" vertical="center"/>
      <protection locked="0"/>
    </xf>
    <xf numFmtId="0" fontId="35" fillId="2" borderId="27" xfId="0" applyFont="1" applyFill="1" applyBorder="1" applyAlignment="1" applyProtection="1">
      <alignment horizontal="left" vertical="center"/>
      <protection locked="0"/>
    </xf>
    <xf numFmtId="0" fontId="28" fillId="2" borderId="27" xfId="0" applyFont="1" applyFill="1" applyBorder="1" applyAlignment="1" applyProtection="1">
      <alignment horizontal="left" vertical="center"/>
      <protection locked="0"/>
    </xf>
    <xf numFmtId="0" fontId="28" fillId="2" borderId="28" xfId="0" applyFont="1" applyFill="1" applyBorder="1" applyAlignment="1" applyProtection="1">
      <alignment horizontal="left" vertical="center"/>
      <protection locked="0"/>
    </xf>
    <xf numFmtId="0" fontId="35" fillId="2" borderId="12" xfId="0" applyFont="1" applyFill="1" applyBorder="1" applyAlignment="1" applyProtection="1">
      <alignment horizontal="left" vertical="center"/>
      <protection locked="0"/>
    </xf>
    <xf numFmtId="0" fontId="35" fillId="2" borderId="1" xfId="0" applyFont="1" applyFill="1" applyBorder="1" applyAlignment="1" applyProtection="1">
      <alignment horizontal="left" vertical="center"/>
      <protection locked="0"/>
    </xf>
    <xf numFmtId="0" fontId="28" fillId="2" borderId="1" xfId="0" applyFont="1" applyFill="1" applyBorder="1" applyAlignment="1" applyProtection="1">
      <alignment horizontal="left" vertical="center"/>
      <protection locked="0"/>
    </xf>
    <xf numFmtId="0" fontId="28" fillId="2" borderId="13" xfId="0" applyFont="1" applyFill="1" applyBorder="1" applyAlignment="1" applyProtection="1">
      <alignment horizontal="left" vertical="center"/>
      <protection locked="0"/>
    </xf>
    <xf numFmtId="0" fontId="36" fillId="2" borderId="4" xfId="0" applyFont="1" applyFill="1" applyBorder="1" applyAlignment="1" applyProtection="1">
      <alignment horizontal="left" vertical="center"/>
      <protection locked="0"/>
    </xf>
    <xf numFmtId="0" fontId="36" fillId="2" borderId="5" xfId="0" applyFont="1" applyFill="1" applyBorder="1" applyAlignment="1" applyProtection="1">
      <alignment horizontal="left" vertical="center"/>
      <protection locked="0"/>
    </xf>
    <xf numFmtId="0" fontId="36" fillId="2" borderId="6" xfId="0" applyFont="1" applyFill="1" applyBorder="1" applyAlignment="1" applyProtection="1">
      <alignment horizontal="left" vertical="center"/>
      <protection locked="0"/>
    </xf>
    <xf numFmtId="0" fontId="33" fillId="2" borderId="23" xfId="0" applyFont="1" applyFill="1" applyBorder="1" applyAlignment="1" applyProtection="1">
      <alignment horizontal="left"/>
      <protection locked="0"/>
    </xf>
    <xf numFmtId="0" fontId="33" fillId="2" borderId="24" xfId="0" applyFont="1" applyFill="1" applyBorder="1" applyAlignment="1" applyProtection="1">
      <alignment horizontal="left"/>
      <protection locked="0"/>
    </xf>
    <xf numFmtId="0" fontId="33" fillId="2" borderId="25" xfId="0" applyFont="1" applyFill="1" applyBorder="1" applyAlignment="1" applyProtection="1">
      <alignment horizontal="left"/>
      <protection locked="0"/>
    </xf>
    <xf numFmtId="0" fontId="26" fillId="2" borderId="15" xfId="0" applyFont="1" applyFill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 shrinkToFit="1"/>
    </xf>
    <xf numFmtId="0" fontId="35" fillId="2" borderId="28" xfId="0" applyFont="1" applyFill="1" applyBorder="1" applyAlignment="1" applyProtection="1">
      <alignment horizontal="left" vertical="center"/>
      <protection locked="0"/>
    </xf>
    <xf numFmtId="0" fontId="35" fillId="2" borderId="13" xfId="0" applyFont="1" applyFill="1" applyBorder="1" applyAlignment="1" applyProtection="1">
      <alignment horizontal="left" vertical="center"/>
      <protection locked="0"/>
    </xf>
    <xf numFmtId="0" fontId="26" fillId="2" borderId="14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38" fillId="2" borderId="24" xfId="0" applyFont="1" applyFill="1" applyBorder="1" applyAlignment="1" applyProtection="1">
      <alignment horizontal="left"/>
      <protection locked="0"/>
    </xf>
    <xf numFmtId="0" fontId="38" fillId="2" borderId="25" xfId="0" applyFont="1" applyFill="1" applyBorder="1" applyAlignment="1" applyProtection="1">
      <alignment horizontal="left"/>
      <protection locked="0"/>
    </xf>
    <xf numFmtId="0" fontId="34" fillId="2" borderId="21" xfId="0" applyFont="1" applyFill="1" applyBorder="1" applyAlignment="1">
      <alignment horizontal="center"/>
    </xf>
    <xf numFmtId="0" fontId="33" fillId="2" borderId="21" xfId="0" applyFont="1" applyFill="1" applyBorder="1" applyAlignment="1" applyProtection="1">
      <alignment horizontal="left"/>
      <protection locked="0"/>
    </xf>
    <xf numFmtId="0" fontId="34" fillId="2" borderId="22" xfId="0" applyFont="1" applyFill="1" applyBorder="1" applyAlignment="1">
      <alignment horizontal="center"/>
    </xf>
    <xf numFmtId="0" fontId="35" fillId="2" borderId="21" xfId="0" applyFont="1" applyFill="1" applyBorder="1" applyAlignment="1" applyProtection="1">
      <alignment horizontal="left"/>
      <protection locked="0"/>
    </xf>
    <xf numFmtId="0" fontId="30" fillId="2" borderId="0" xfId="0" applyFont="1" applyFill="1" applyAlignment="1">
      <alignment horizontal="center" vertical="top"/>
    </xf>
    <xf numFmtId="0" fontId="33" fillId="2" borderId="21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horizontal="right" vertical="center"/>
    </xf>
    <xf numFmtId="0" fontId="33" fillId="2" borderId="7" xfId="0" applyFont="1" applyFill="1" applyBorder="1" applyAlignment="1" applyProtection="1">
      <alignment horizontal="left" vertical="center" wrapText="1"/>
      <protection locked="0"/>
    </xf>
    <xf numFmtId="0" fontId="33" fillId="2" borderId="8" xfId="0" applyFont="1" applyFill="1" applyBorder="1" applyAlignment="1" applyProtection="1">
      <alignment horizontal="left" vertical="center" wrapText="1"/>
      <protection locked="0"/>
    </xf>
    <xf numFmtId="0" fontId="33" fillId="2" borderId="10" xfId="0" applyFont="1" applyFill="1" applyBorder="1" applyAlignment="1" applyProtection="1">
      <alignment horizontal="left" vertical="center" wrapText="1"/>
      <protection locked="0"/>
    </xf>
    <xf numFmtId="0" fontId="33" fillId="2" borderId="0" xfId="0" applyFont="1" applyFill="1" applyAlignment="1" applyProtection="1">
      <alignment horizontal="left" vertical="center" wrapText="1"/>
      <protection locked="0"/>
    </xf>
    <xf numFmtId="0" fontId="33" fillId="2" borderId="12" xfId="0" applyFont="1" applyFill="1" applyBorder="1" applyAlignment="1" applyProtection="1">
      <alignment horizontal="left" vertical="center" wrapText="1"/>
      <protection locked="0"/>
    </xf>
    <xf numFmtId="0" fontId="33" fillId="2" borderId="1" xfId="0" applyFont="1" applyFill="1" applyBorder="1" applyAlignment="1" applyProtection="1">
      <alignment horizontal="left" vertical="center" wrapText="1"/>
      <protection locked="0"/>
    </xf>
    <xf numFmtId="3" fontId="3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0" xfId="0" applyNumberFormat="1" applyFont="1" applyFill="1" applyAlignment="1" applyProtection="1">
      <alignment horizontal="center" vertical="center" wrapText="1"/>
      <protection locked="0"/>
    </xf>
    <xf numFmtId="3" fontId="35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>
      <alignment vertical="center"/>
    </xf>
    <xf numFmtId="0" fontId="2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top"/>
    </xf>
    <xf numFmtId="0" fontId="11" fillId="0" borderId="2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3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8" fillId="0" borderId="0" xfId="0" applyFont="1" applyAlignment="1">
      <alignment horizontal="left" vertical="center" shrinkToFit="1"/>
    </xf>
    <xf numFmtId="0" fontId="18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246063</xdr:colOff>
      <xdr:row>0</xdr:row>
      <xdr:rowOff>87313</xdr:rowOff>
    </xdr:from>
    <xdr:to>
      <xdr:col>28</xdr:col>
      <xdr:colOff>6326188</xdr:colOff>
      <xdr:row>8</xdr:row>
      <xdr:rowOff>2646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83DC6-668C-403C-ACDC-36431C4674C8}"/>
            </a:ext>
          </a:extLst>
        </xdr:cNvPr>
        <xdr:cNvSpPr txBox="1"/>
      </xdr:nvSpPr>
      <xdr:spPr>
        <a:xfrm>
          <a:off x="7252230" y="87313"/>
          <a:ext cx="6080125" cy="1799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HP</a:t>
          </a:r>
          <a:r>
            <a:rPr kumimoji="1" lang="ja-JP" altLang="en-US" sz="1600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の</a:t>
          </a:r>
          <a:r>
            <a:rPr kumimoji="1" lang="en-US" altLang="ja-JP" sz="1600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Web</a:t>
          </a:r>
          <a:r>
            <a:rPr kumimoji="1" lang="ja-JP" altLang="en-US" sz="1600">
              <a:solidFill>
                <a:srgbClr val="FF0000"/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申請出来ない場合は、このシートで</a:t>
          </a:r>
          <a:endParaRPr kumimoji="1" lang="en-US" altLang="ja-JP" sz="1600">
            <a:solidFill>
              <a:srgbClr val="FF0000"/>
            </a:solidFill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①　このシートに必要事項を入力する。</a:t>
          </a:r>
          <a:endParaRPr kumimoji="1" lang="en-US" altLang="ja-JP" sz="11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②　入力後、本データをメールに添付し　</a:t>
          </a:r>
          <a:r>
            <a:rPr kumimoji="1" lang="en-US" altLang="ja-JP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tatsumi@narakyoko.com</a:t>
          </a:r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まで送信する。</a:t>
          </a:r>
          <a:endParaRPr kumimoji="1" lang="en-US" altLang="ja-JP" sz="11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③　本データをプリント後、押印の上、弘済会奈良支部まで郵送する。</a:t>
          </a:r>
          <a:endParaRPr kumimoji="1" lang="en-US" altLang="ja-JP" sz="11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endParaRPr kumimoji="1" lang="en-US" altLang="ja-JP" sz="1100"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　　　　　</a:t>
          </a:r>
          <a:r>
            <a:rPr kumimoji="1" lang="en-US" altLang="ja-JP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②送信後、</a:t>
          </a:r>
          <a:r>
            <a:rPr kumimoji="1" lang="en-US" altLang="ja-JP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0742</a:t>
          </a:r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－</a:t>
          </a:r>
          <a:r>
            <a:rPr kumimoji="1" lang="en-US" altLang="ja-JP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35</a:t>
          </a:r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－</a:t>
          </a:r>
          <a:r>
            <a:rPr kumimoji="1" lang="en-US" altLang="ja-JP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3301</a:t>
          </a:r>
          <a:r>
            <a:rPr kumimoji="1" lang="ja-JP" altLang="en-US" sz="1100"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まで、ご一報いただければ幸いです。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CA1A-E276-4626-A129-18E786B5FBA2}">
  <sheetPr>
    <tabColor rgb="FFFFC000"/>
    <pageSetUpPr fitToPage="1"/>
  </sheetPr>
  <dimension ref="A1:CM125"/>
  <sheetViews>
    <sheetView showGridLines="0" showZeros="0" tabSelected="1" topLeftCell="A80" zoomScale="90" zoomScaleNormal="90" workbookViewId="0">
      <selection activeCell="E113" sqref="E113"/>
    </sheetView>
  </sheetViews>
  <sheetFormatPr defaultColWidth="9" defaultRowHeight="15"/>
  <cols>
    <col min="1" max="1" width="3.125" style="52" customWidth="1"/>
    <col min="2" max="3" width="4.5" style="52" customWidth="1"/>
    <col min="4" max="12" width="3.125" style="52" customWidth="1"/>
    <col min="13" max="13" width="3" style="52" customWidth="1"/>
    <col min="14" max="28" width="3.125" style="52" customWidth="1"/>
    <col min="29" max="29" width="100.25" style="54" customWidth="1"/>
    <col min="30" max="31" width="0" style="53" hidden="1" customWidth="1"/>
    <col min="32" max="89" width="4.625" style="104" hidden="1" customWidth="1"/>
    <col min="90" max="91" width="6.25" style="53" hidden="1" customWidth="1"/>
    <col min="92" max="94" width="0" style="53" hidden="1" customWidth="1"/>
    <col min="95" max="16384" width="9" style="53"/>
  </cols>
  <sheetData>
    <row r="1" spans="1:89" ht="24.75" customHeight="1">
      <c r="A1" s="106" t="s">
        <v>44</v>
      </c>
      <c r="B1" s="106"/>
      <c r="C1" s="106"/>
      <c r="D1" s="106"/>
      <c r="E1" s="106"/>
      <c r="F1" s="106"/>
      <c r="G1" s="106"/>
      <c r="H1" s="106"/>
      <c r="I1" s="106"/>
      <c r="J1" s="51" t="s">
        <v>45</v>
      </c>
      <c r="W1" s="284" t="s">
        <v>194</v>
      </c>
      <c r="X1" s="285"/>
      <c r="Y1" s="285"/>
      <c r="Z1" s="285"/>
      <c r="AA1" s="285"/>
      <c r="AB1" s="285"/>
      <c r="AD1" s="55"/>
      <c r="AE1" s="55"/>
      <c r="AF1" s="56" t="s">
        <v>46</v>
      </c>
      <c r="AG1" s="56" t="s">
        <v>47</v>
      </c>
      <c r="AH1" s="56" t="s">
        <v>48</v>
      </c>
      <c r="AI1" s="56" t="s">
        <v>49</v>
      </c>
      <c r="AJ1" s="56" t="s">
        <v>50</v>
      </c>
      <c r="AK1" s="56" t="s">
        <v>51</v>
      </c>
      <c r="AL1" s="56" t="s">
        <v>52</v>
      </c>
      <c r="AM1" s="56" t="s">
        <v>53</v>
      </c>
      <c r="AN1" s="56" t="s">
        <v>54</v>
      </c>
      <c r="AO1" s="56" t="s">
        <v>55</v>
      </c>
      <c r="AP1" s="56" t="s">
        <v>56</v>
      </c>
      <c r="AQ1" s="56" t="s">
        <v>57</v>
      </c>
      <c r="AR1" s="56" t="s">
        <v>58</v>
      </c>
      <c r="AS1" s="56" t="s">
        <v>59</v>
      </c>
      <c r="AT1" s="56" t="s">
        <v>60</v>
      </c>
      <c r="AU1" s="56" t="s">
        <v>61</v>
      </c>
      <c r="AV1" s="56" t="s">
        <v>62</v>
      </c>
      <c r="AW1" s="56" t="s">
        <v>63</v>
      </c>
      <c r="AX1" s="56" t="s">
        <v>64</v>
      </c>
      <c r="AY1" s="56" t="s">
        <v>65</v>
      </c>
      <c r="AZ1" s="56" t="s">
        <v>66</v>
      </c>
      <c r="BA1" s="56" t="s">
        <v>67</v>
      </c>
      <c r="BB1" s="56" t="s">
        <v>68</v>
      </c>
      <c r="BC1" s="56" t="s">
        <v>69</v>
      </c>
      <c r="BD1" s="56" t="s">
        <v>70</v>
      </c>
      <c r="BE1" s="56" t="s">
        <v>71</v>
      </c>
      <c r="BF1" s="56" t="s">
        <v>72</v>
      </c>
      <c r="BG1" s="56" t="s">
        <v>73</v>
      </c>
      <c r="BH1" s="56" t="s">
        <v>74</v>
      </c>
      <c r="BI1" s="56" t="s">
        <v>75</v>
      </c>
      <c r="BJ1" s="56" t="s">
        <v>76</v>
      </c>
      <c r="BK1" s="56" t="s">
        <v>77</v>
      </c>
      <c r="BL1" s="56" t="s">
        <v>78</v>
      </c>
      <c r="BM1" s="56" t="s">
        <v>79</v>
      </c>
      <c r="BN1" s="56" t="s">
        <v>80</v>
      </c>
      <c r="BO1" s="56" t="s">
        <v>81</v>
      </c>
      <c r="BP1" s="56" t="s">
        <v>82</v>
      </c>
      <c r="BQ1" s="56" t="s">
        <v>83</v>
      </c>
      <c r="BR1" s="56" t="s">
        <v>84</v>
      </c>
      <c r="BS1" s="56" t="s">
        <v>85</v>
      </c>
      <c r="BT1" s="56" t="s">
        <v>86</v>
      </c>
      <c r="BU1" s="56" t="s">
        <v>87</v>
      </c>
      <c r="BV1" s="56" t="s">
        <v>88</v>
      </c>
      <c r="BW1" s="56" t="s">
        <v>89</v>
      </c>
      <c r="BX1" s="56" t="s">
        <v>90</v>
      </c>
      <c r="BY1" s="56" t="s">
        <v>91</v>
      </c>
      <c r="BZ1" s="56" t="s">
        <v>92</v>
      </c>
      <c r="CA1" s="56" t="s">
        <v>93</v>
      </c>
      <c r="CB1" s="56" t="s">
        <v>94</v>
      </c>
      <c r="CC1" s="56" t="s">
        <v>95</v>
      </c>
      <c r="CD1" s="56" t="s">
        <v>96</v>
      </c>
      <c r="CE1" s="56" t="s">
        <v>97</v>
      </c>
      <c r="CF1" s="56" t="s">
        <v>98</v>
      </c>
      <c r="CG1" s="56" t="s">
        <v>99</v>
      </c>
      <c r="CH1" s="56" t="s">
        <v>100</v>
      </c>
      <c r="CI1" s="56" t="s">
        <v>101</v>
      </c>
      <c r="CJ1" s="56" t="s">
        <v>102</v>
      </c>
      <c r="CK1" s="56" t="s">
        <v>103</v>
      </c>
    </row>
    <row r="2" spans="1:89" ht="7.5" customHeight="1">
      <c r="A2" s="57"/>
      <c r="B2" s="57"/>
      <c r="AD2" s="55"/>
      <c r="AE2" s="55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8"/>
      <c r="AQ2" s="56"/>
      <c r="AR2" s="56"/>
      <c r="AS2" s="56"/>
      <c r="AT2" s="56"/>
      <c r="AU2" s="56"/>
      <c r="AV2" s="56"/>
      <c r="AW2" s="56"/>
      <c r="AX2" s="56"/>
      <c r="AY2" s="56"/>
      <c r="AZ2" s="58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9"/>
    </row>
    <row r="3" spans="1:89" ht="21.75" customHeight="1">
      <c r="A3" s="268" t="s">
        <v>104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60"/>
      <c r="AD3" s="61">
        <v>50000</v>
      </c>
      <c r="AE3" s="55"/>
      <c r="AF3" s="56"/>
      <c r="AG3" s="62">
        <f>U5</f>
        <v>2026</v>
      </c>
      <c r="AH3" s="63">
        <f>D26</f>
        <v>0</v>
      </c>
      <c r="AI3" s="63"/>
      <c r="AJ3" s="63">
        <f>D25</f>
        <v>0</v>
      </c>
      <c r="AK3" s="63">
        <f>D30</f>
        <v>0</v>
      </c>
      <c r="AL3" s="63">
        <f>D29</f>
        <v>0</v>
      </c>
      <c r="AM3" s="63">
        <f>T10</f>
        <v>0</v>
      </c>
      <c r="AN3" s="63">
        <f>D28</f>
        <v>0</v>
      </c>
      <c r="AO3" s="64">
        <f>U18</f>
        <v>0</v>
      </c>
      <c r="AP3" s="65">
        <f>DATE(U5,Y5,AA5)</f>
        <v>45991</v>
      </c>
      <c r="AQ3" s="63">
        <f>I32</f>
        <v>0</v>
      </c>
      <c r="AR3" s="63">
        <f>I33</f>
        <v>0</v>
      </c>
      <c r="AS3" s="66">
        <f>I34</f>
        <v>0</v>
      </c>
      <c r="AT3" s="66">
        <f>I35</f>
        <v>0</v>
      </c>
      <c r="AU3" s="63">
        <f>I36</f>
        <v>0</v>
      </c>
      <c r="AV3" s="63">
        <f>I37</f>
        <v>0</v>
      </c>
      <c r="AW3" s="63">
        <f>T38</f>
        <v>0</v>
      </c>
      <c r="AX3" s="63">
        <f>J38</f>
        <v>0</v>
      </c>
      <c r="AY3" s="63">
        <f>J39</f>
        <v>0</v>
      </c>
      <c r="AZ3" s="67">
        <f>F40</f>
        <v>0</v>
      </c>
      <c r="BA3" s="64">
        <f>P40</f>
        <v>0</v>
      </c>
      <c r="BB3" s="64">
        <f>K44</f>
        <v>0</v>
      </c>
      <c r="BC3" s="64">
        <f>K46</f>
        <v>0</v>
      </c>
      <c r="BD3" s="63">
        <f>Q46</f>
        <v>0</v>
      </c>
      <c r="BE3" s="64">
        <f>K47</f>
        <v>0</v>
      </c>
      <c r="BF3" s="64">
        <f>K48</f>
        <v>0</v>
      </c>
      <c r="BG3" s="64">
        <f>K51</f>
        <v>0</v>
      </c>
      <c r="BH3" s="64">
        <f>N51</f>
        <v>0</v>
      </c>
      <c r="BI3" s="63">
        <f>Q51</f>
        <v>0</v>
      </c>
      <c r="BJ3" s="64">
        <f>K52</f>
        <v>0</v>
      </c>
      <c r="BK3" s="64">
        <f>N52</f>
        <v>0</v>
      </c>
      <c r="BL3" s="63">
        <f>Q52</f>
        <v>0</v>
      </c>
      <c r="BM3" s="64">
        <f>K53</f>
        <v>0</v>
      </c>
      <c r="BN3" s="64">
        <f>N53</f>
        <v>0</v>
      </c>
      <c r="BO3" s="63">
        <f>Q53</f>
        <v>0</v>
      </c>
      <c r="BP3" s="64">
        <f>K54</f>
        <v>0</v>
      </c>
      <c r="BQ3" s="64">
        <f>N54</f>
        <v>0</v>
      </c>
      <c r="BR3" s="63">
        <f>Q54</f>
        <v>0</v>
      </c>
      <c r="BS3" s="64">
        <f>K55</f>
        <v>0</v>
      </c>
      <c r="BT3" s="64">
        <f>N55</f>
        <v>0</v>
      </c>
      <c r="BU3" s="63">
        <f>Q55</f>
        <v>0</v>
      </c>
      <c r="BV3" s="64">
        <f>K56</f>
        <v>0</v>
      </c>
      <c r="BW3" s="64">
        <f>N56</f>
        <v>0</v>
      </c>
      <c r="BX3" s="64">
        <f>K57</f>
        <v>0</v>
      </c>
      <c r="BY3" s="63">
        <f>B64</f>
        <v>0</v>
      </c>
      <c r="BZ3" s="63">
        <f>B70</f>
        <v>0</v>
      </c>
      <c r="CA3" s="63">
        <f>F74</f>
        <v>0</v>
      </c>
      <c r="CB3" s="63">
        <f>T74</f>
        <v>0</v>
      </c>
      <c r="CC3" s="63">
        <f>B77</f>
        <v>0</v>
      </c>
      <c r="CD3" s="63">
        <f>O90</f>
        <v>0</v>
      </c>
      <c r="CE3" s="63">
        <f>I92</f>
        <v>0</v>
      </c>
      <c r="CF3" s="63">
        <f>V92</f>
        <v>0</v>
      </c>
      <c r="CG3" s="63">
        <f>I93</f>
        <v>0</v>
      </c>
      <c r="CH3" s="66">
        <f>V93</f>
        <v>0</v>
      </c>
      <c r="CI3" s="63">
        <f>N94</f>
        <v>0</v>
      </c>
      <c r="CJ3" s="63">
        <f>N95</f>
        <v>0</v>
      </c>
      <c r="CK3" s="68">
        <f ca="1">TODAY()</f>
        <v>46042</v>
      </c>
    </row>
    <row r="4" spans="1:89" ht="21.7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1">
        <v>100000</v>
      </c>
      <c r="AE4" s="55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</row>
    <row r="5" spans="1:89" ht="21.75" customHeight="1">
      <c r="P5" s="70"/>
      <c r="Q5" s="70"/>
      <c r="R5" s="70"/>
      <c r="S5" s="70"/>
      <c r="U5" s="269">
        <v>2026</v>
      </c>
      <c r="V5" s="269"/>
      <c r="W5" s="269"/>
      <c r="X5" s="52" t="s">
        <v>105</v>
      </c>
      <c r="Y5" s="71"/>
      <c r="Z5" s="52" t="s">
        <v>106</v>
      </c>
      <c r="AA5" s="71"/>
      <c r="AB5" s="52" t="s">
        <v>107</v>
      </c>
      <c r="AC5" s="52"/>
      <c r="AD5" s="55"/>
      <c r="AE5" s="55"/>
      <c r="AF5" s="56"/>
      <c r="AG5" s="56"/>
      <c r="AH5" s="56"/>
      <c r="AI5" s="270"/>
      <c r="AJ5" s="72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</row>
    <row r="6" spans="1:89" ht="21.75" customHeight="1">
      <c r="B6" s="52" t="s">
        <v>108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55"/>
      <c r="AE6" s="55"/>
      <c r="AF6" s="56"/>
      <c r="AG6" s="56"/>
      <c r="AH6" s="56"/>
      <c r="AI6" s="270"/>
      <c r="AJ6" s="72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</row>
    <row r="7" spans="1:89" ht="21.75" customHeight="1">
      <c r="B7" s="271" t="s">
        <v>109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W7" s="70"/>
      <c r="AD7" s="55"/>
      <c r="AE7" s="55"/>
      <c r="AF7" s="56"/>
      <c r="AG7" s="56"/>
      <c r="AH7" s="56"/>
      <c r="AI7" s="56"/>
      <c r="AJ7" s="72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</row>
    <row r="8" spans="1:89" ht="7.5" customHeight="1">
      <c r="W8" s="70"/>
      <c r="AD8" s="55"/>
      <c r="AE8" s="55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</row>
    <row r="9" spans="1:89" ht="30.75" customHeight="1">
      <c r="I9" s="73"/>
      <c r="J9" s="74"/>
      <c r="N9" s="74"/>
      <c r="P9" s="264" t="s">
        <v>180</v>
      </c>
      <c r="Q9" s="264"/>
      <c r="R9" s="264"/>
      <c r="S9" s="264"/>
      <c r="T9" s="265"/>
      <c r="U9" s="265"/>
      <c r="V9" s="265"/>
      <c r="W9" s="265"/>
      <c r="X9" s="265"/>
      <c r="Y9" s="265"/>
      <c r="Z9" s="265"/>
      <c r="AA9" s="265"/>
      <c r="AD9" s="55"/>
      <c r="AE9" s="55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</row>
    <row r="10" spans="1:89" ht="30.75" customHeight="1">
      <c r="I10" s="73"/>
      <c r="J10" s="74"/>
      <c r="N10" s="74"/>
      <c r="P10" s="266" t="s">
        <v>110</v>
      </c>
      <c r="Q10" s="266"/>
      <c r="R10" s="266"/>
      <c r="S10" s="266"/>
      <c r="T10" s="265"/>
      <c r="U10" s="265"/>
      <c r="V10" s="265"/>
      <c r="W10" s="265"/>
      <c r="X10" s="265"/>
      <c r="Y10" s="265"/>
      <c r="Z10" s="265"/>
      <c r="AA10" s="265"/>
      <c r="AD10" s="55"/>
      <c r="AE10" s="55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</row>
    <row r="11" spans="1:89" ht="30.75" customHeight="1">
      <c r="J11" s="74"/>
      <c r="N11" s="74"/>
      <c r="O11" s="74"/>
      <c r="P11" s="266" t="s">
        <v>111</v>
      </c>
      <c r="Q11" s="266"/>
      <c r="R11" s="266"/>
      <c r="S11" s="266"/>
      <c r="T11" s="267"/>
      <c r="U11" s="267"/>
      <c r="V11" s="267"/>
      <c r="W11" s="267"/>
      <c r="X11" s="267"/>
      <c r="Y11" s="267"/>
      <c r="Z11" s="267"/>
      <c r="AA11" s="267"/>
      <c r="AB11" s="54"/>
      <c r="AD11" s="55"/>
      <c r="AE11" s="55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</row>
    <row r="12" spans="1:89" ht="7.5" customHeight="1">
      <c r="J12" s="74"/>
      <c r="N12" s="74"/>
      <c r="O12" s="74"/>
      <c r="P12" s="74"/>
      <c r="Q12" s="74"/>
      <c r="R12" s="74"/>
      <c r="S12" s="74"/>
      <c r="T12" s="75"/>
      <c r="U12" s="75"/>
      <c r="V12" s="75"/>
      <c r="W12" s="75"/>
      <c r="X12" s="75"/>
      <c r="Y12" s="75"/>
      <c r="Z12" s="75"/>
      <c r="AA12" s="75"/>
      <c r="AB12" s="54"/>
      <c r="AD12" s="55"/>
      <c r="AE12" s="55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</row>
    <row r="13" spans="1:89" ht="7.5" customHeight="1">
      <c r="AD13" s="55"/>
      <c r="AE13" s="55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</row>
    <row r="14" spans="1:89" ht="21.75" customHeight="1">
      <c r="C14" s="52" t="s">
        <v>112</v>
      </c>
      <c r="AD14" s="55"/>
      <c r="AE14" s="55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</row>
    <row r="15" spans="1:89" ht="7.5" customHeight="1">
      <c r="AD15" s="55"/>
      <c r="AE15" s="55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</row>
    <row r="16" spans="1:89" ht="17.25" customHeight="1">
      <c r="A16" s="76"/>
      <c r="O16" s="57" t="s">
        <v>113</v>
      </c>
      <c r="AD16" s="55"/>
      <c r="AE16" s="55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</row>
    <row r="17" spans="1:89" ht="21.75" customHeight="1">
      <c r="A17" s="76"/>
      <c r="B17" s="77" t="s">
        <v>181</v>
      </c>
      <c r="U17" s="78"/>
      <c r="V17" s="78"/>
      <c r="W17" s="78"/>
      <c r="AD17" s="55"/>
      <c r="AE17" s="55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</row>
    <row r="18" spans="1:89" ht="11.25" customHeight="1">
      <c r="A18" s="76"/>
      <c r="B18" s="272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179" t="s">
        <v>114</v>
      </c>
      <c r="T18" s="106"/>
      <c r="U18" s="278"/>
      <c r="V18" s="279"/>
      <c r="W18" s="279"/>
      <c r="X18" s="279"/>
      <c r="Y18" s="279"/>
      <c r="Z18" s="279"/>
      <c r="AA18" s="279"/>
      <c r="AB18" s="118" t="s">
        <v>115</v>
      </c>
      <c r="AC18" s="52"/>
      <c r="AD18" s="55"/>
      <c r="AE18" s="55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</row>
    <row r="19" spans="1:89" ht="11.25" customHeight="1">
      <c r="A19" s="76"/>
      <c r="B19" s="274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106"/>
      <c r="T19" s="106"/>
      <c r="U19" s="280"/>
      <c r="V19" s="281"/>
      <c r="W19" s="281"/>
      <c r="X19" s="281"/>
      <c r="Y19" s="281"/>
      <c r="Z19" s="281"/>
      <c r="AA19" s="281"/>
      <c r="AB19" s="240"/>
      <c r="AC19" s="52"/>
      <c r="AD19" s="55"/>
      <c r="AE19" s="55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</row>
    <row r="20" spans="1:89" ht="11.25" customHeight="1">
      <c r="A20" s="76"/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106"/>
      <c r="T20" s="106"/>
      <c r="U20" s="280"/>
      <c r="V20" s="281"/>
      <c r="W20" s="281"/>
      <c r="X20" s="281"/>
      <c r="Y20" s="281"/>
      <c r="Z20" s="281"/>
      <c r="AA20" s="281"/>
      <c r="AB20" s="240"/>
      <c r="AC20" s="52"/>
      <c r="AD20" s="55"/>
      <c r="AE20" s="55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</row>
    <row r="21" spans="1:89" ht="11.25" customHeight="1">
      <c r="A21" s="76"/>
      <c r="B21" s="276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106"/>
      <c r="T21" s="106"/>
      <c r="U21" s="282"/>
      <c r="V21" s="283"/>
      <c r="W21" s="283"/>
      <c r="X21" s="283"/>
      <c r="Y21" s="283"/>
      <c r="Z21" s="283"/>
      <c r="AA21" s="283"/>
      <c r="AB21" s="121"/>
      <c r="AC21" s="52"/>
      <c r="AD21" s="55"/>
      <c r="AE21" s="55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</row>
    <row r="22" spans="1:89" ht="12.75" customHeight="1">
      <c r="A22" s="76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57"/>
      <c r="W22" s="57"/>
      <c r="AC22" s="52"/>
      <c r="AD22" s="55"/>
      <c r="AE22" s="55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</row>
    <row r="23" spans="1:89" ht="12.75" customHeight="1">
      <c r="A23" s="76"/>
      <c r="AC23" s="52"/>
      <c r="AD23" s="55"/>
      <c r="AE23" s="55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</row>
    <row r="24" spans="1:89" ht="21.75" customHeight="1">
      <c r="A24" s="76"/>
      <c r="B24" s="77" t="s">
        <v>116</v>
      </c>
      <c r="AC24" s="52"/>
      <c r="AD24" s="55"/>
      <c r="AE24" s="55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</row>
    <row r="25" spans="1:89" ht="21.75" customHeight="1">
      <c r="A25" s="76"/>
      <c r="B25" s="260" t="s">
        <v>117</v>
      </c>
      <c r="C25" s="261"/>
      <c r="D25" s="252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52"/>
      <c r="AD25" s="55"/>
      <c r="AE25" s="55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</row>
    <row r="26" spans="1:89" ht="18.75" customHeight="1">
      <c r="A26" s="76"/>
      <c r="B26" s="239" t="s">
        <v>118</v>
      </c>
      <c r="C26" s="240"/>
      <c r="D26" s="241">
        <f>B18</f>
        <v>0</v>
      </c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4"/>
      <c r="AC26" s="52"/>
      <c r="AD26" s="55"/>
      <c r="AE26" s="55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</row>
    <row r="27" spans="1:89" ht="18.75" customHeight="1">
      <c r="A27" s="76"/>
      <c r="B27" s="119"/>
      <c r="C27" s="121"/>
      <c r="D27" s="245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8"/>
      <c r="AC27" s="52"/>
      <c r="AD27" s="55"/>
      <c r="AE27" s="55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</row>
    <row r="28" spans="1:89" ht="21.75" customHeight="1">
      <c r="A28" s="76"/>
      <c r="B28" s="176" t="s">
        <v>119</v>
      </c>
      <c r="C28" s="80" t="s">
        <v>120</v>
      </c>
      <c r="D28" s="249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1"/>
      <c r="AC28" s="52"/>
      <c r="AD28" s="55"/>
      <c r="AE28" s="55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</row>
    <row r="29" spans="1:89" ht="21.75" customHeight="1">
      <c r="B29" s="214"/>
      <c r="C29" s="81" t="s">
        <v>121</v>
      </c>
      <c r="D29" s="252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4"/>
      <c r="AC29" s="52"/>
      <c r="AD29" s="55"/>
      <c r="AE29" s="55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</row>
    <row r="30" spans="1:89" ht="18.75" customHeight="1">
      <c r="B30" s="214"/>
      <c r="C30" s="255" t="s">
        <v>122</v>
      </c>
      <c r="D30" s="241">
        <f>T11</f>
        <v>0</v>
      </c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57"/>
      <c r="AC30" s="52"/>
      <c r="AD30" s="55"/>
      <c r="AE30" s="55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</row>
    <row r="31" spans="1:89" ht="18.75" customHeight="1">
      <c r="B31" s="214"/>
      <c r="C31" s="256"/>
      <c r="D31" s="245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58"/>
      <c r="AC31" s="52"/>
      <c r="AD31" s="55"/>
      <c r="AE31" s="55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</row>
    <row r="32" spans="1:89" ht="25.5" customHeight="1">
      <c r="B32" s="214"/>
      <c r="C32" s="259" t="s">
        <v>123</v>
      </c>
      <c r="D32" s="144" t="s">
        <v>124</v>
      </c>
      <c r="E32" s="145"/>
      <c r="F32" s="145"/>
      <c r="G32" s="145"/>
      <c r="H32" s="213"/>
      <c r="I32" s="226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6"/>
      <c r="AC32" s="52"/>
      <c r="AD32" s="55"/>
      <c r="AE32" s="55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</row>
    <row r="33" spans="2:89" ht="25.5" customHeight="1">
      <c r="B33" s="214"/>
      <c r="C33" s="255"/>
      <c r="D33" s="168" t="s">
        <v>123</v>
      </c>
      <c r="E33" s="169"/>
      <c r="F33" s="169"/>
      <c r="G33" s="169"/>
      <c r="H33" s="170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  <c r="AC33" s="52"/>
      <c r="AD33" s="55"/>
      <c r="AE33" s="55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</row>
    <row r="34" spans="2:89" ht="25.5" customHeight="1">
      <c r="B34" s="214"/>
      <c r="C34" s="255"/>
      <c r="D34" s="144" t="s">
        <v>125</v>
      </c>
      <c r="E34" s="145"/>
      <c r="F34" s="145"/>
      <c r="G34" s="145"/>
      <c r="H34" s="213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5"/>
      <c r="AC34" s="52"/>
      <c r="AD34" s="55"/>
      <c r="AE34" s="55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</row>
    <row r="35" spans="2:89" ht="25.5" customHeight="1">
      <c r="B35" s="214"/>
      <c r="C35" s="255"/>
      <c r="D35" s="144" t="s">
        <v>126</v>
      </c>
      <c r="E35" s="145"/>
      <c r="F35" s="145"/>
      <c r="G35" s="145"/>
      <c r="H35" s="213"/>
      <c r="I35" s="236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8"/>
      <c r="AC35" s="52"/>
      <c r="AD35" s="55"/>
      <c r="AE35" s="55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</row>
    <row r="36" spans="2:89" ht="25.5" customHeight="1">
      <c r="B36" s="214"/>
      <c r="C36" s="255"/>
      <c r="D36" s="144" t="s">
        <v>127</v>
      </c>
      <c r="E36" s="145"/>
      <c r="F36" s="145"/>
      <c r="G36" s="145"/>
      <c r="H36" s="213"/>
      <c r="I36" s="204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6"/>
      <c r="AC36" s="52"/>
      <c r="AD36" s="55"/>
      <c r="AE36" s="55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</row>
    <row r="37" spans="2:89" ht="25.5" customHeight="1">
      <c r="B37" s="215"/>
      <c r="C37" s="256"/>
      <c r="D37" s="144" t="s">
        <v>128</v>
      </c>
      <c r="E37" s="145"/>
      <c r="F37" s="145"/>
      <c r="G37" s="145"/>
      <c r="H37" s="213"/>
      <c r="I37" s="226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6"/>
      <c r="AC37" s="52"/>
      <c r="AD37" s="55"/>
      <c r="AE37" s="55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</row>
    <row r="38" spans="2:89" ht="25.5" customHeight="1">
      <c r="B38" s="220" t="s">
        <v>129</v>
      </c>
      <c r="C38" s="221"/>
      <c r="D38" s="221"/>
      <c r="E38" s="221"/>
      <c r="F38" s="222"/>
      <c r="G38" s="144" t="s">
        <v>130</v>
      </c>
      <c r="H38" s="145"/>
      <c r="I38" s="213"/>
      <c r="J38" s="226"/>
      <c r="K38" s="205"/>
      <c r="L38" s="205"/>
      <c r="M38" s="205"/>
      <c r="N38" s="205"/>
      <c r="O38" s="205"/>
      <c r="P38" s="205"/>
      <c r="Q38" s="206"/>
      <c r="R38" s="144" t="s">
        <v>122</v>
      </c>
      <c r="S38" s="213"/>
      <c r="T38" s="226"/>
      <c r="U38" s="205"/>
      <c r="V38" s="205"/>
      <c r="W38" s="205"/>
      <c r="X38" s="205"/>
      <c r="Y38" s="205"/>
      <c r="Z38" s="205"/>
      <c r="AA38" s="205"/>
      <c r="AB38" s="206"/>
      <c r="AC38" s="52"/>
      <c r="AD38" s="55"/>
      <c r="AE38" s="55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</row>
    <row r="39" spans="2:89" ht="37.5" customHeight="1">
      <c r="B39" s="223"/>
      <c r="C39" s="224"/>
      <c r="D39" s="224"/>
      <c r="E39" s="224"/>
      <c r="F39" s="225"/>
      <c r="G39" s="144" t="s">
        <v>127</v>
      </c>
      <c r="H39" s="145"/>
      <c r="I39" s="213"/>
      <c r="J39" s="204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6"/>
      <c r="AC39" s="52"/>
      <c r="AD39" s="55"/>
      <c r="AE39" s="55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</row>
    <row r="40" spans="2:89" ht="28.5" customHeight="1">
      <c r="B40" s="207" t="s">
        <v>131</v>
      </c>
      <c r="C40" s="208"/>
      <c r="D40" s="208"/>
      <c r="E40" s="209"/>
      <c r="F40" s="210"/>
      <c r="G40" s="211"/>
      <c r="H40" s="211"/>
      <c r="I40" s="211"/>
      <c r="J40" s="211"/>
      <c r="K40" s="212"/>
      <c r="L40" s="144" t="s">
        <v>132</v>
      </c>
      <c r="M40" s="145"/>
      <c r="N40" s="145"/>
      <c r="O40" s="213"/>
      <c r="P40" s="122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4"/>
      <c r="AC40" s="52"/>
      <c r="AD40" s="55"/>
      <c r="AE40" s="55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</row>
    <row r="41" spans="2:89" ht="18" customHeight="1">
      <c r="B41" s="57"/>
      <c r="C41" s="57"/>
      <c r="D41" s="70"/>
      <c r="E41" s="70"/>
      <c r="F41" s="70"/>
      <c r="AC41" s="52"/>
      <c r="AD41" s="55"/>
      <c r="AE41" s="55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</row>
    <row r="42" spans="2:89">
      <c r="B42" s="77" t="s">
        <v>133</v>
      </c>
      <c r="AC42" s="52"/>
      <c r="AD42" s="55"/>
      <c r="AE42" s="55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</row>
    <row r="43" spans="2:89" ht="27" customHeight="1">
      <c r="B43" s="176" t="s">
        <v>134</v>
      </c>
      <c r="C43" s="144" t="s">
        <v>135</v>
      </c>
      <c r="D43" s="145"/>
      <c r="E43" s="145"/>
      <c r="F43" s="145"/>
      <c r="G43" s="145"/>
      <c r="H43" s="145"/>
      <c r="I43" s="145"/>
      <c r="J43" s="213"/>
      <c r="K43" s="144" t="s">
        <v>136</v>
      </c>
      <c r="L43" s="145"/>
      <c r="M43" s="145"/>
      <c r="N43" s="145"/>
      <c r="O43" s="145"/>
      <c r="P43" s="213"/>
      <c r="Q43" s="168" t="s">
        <v>137</v>
      </c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70"/>
      <c r="AC43" s="52"/>
      <c r="AD43" s="55"/>
      <c r="AE43" s="55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</row>
    <row r="44" spans="2:89" ht="27" customHeight="1">
      <c r="B44" s="214"/>
      <c r="C44" s="216" t="s">
        <v>138</v>
      </c>
      <c r="D44" s="216"/>
      <c r="E44" s="216"/>
      <c r="F44" s="216"/>
      <c r="G44" s="216"/>
      <c r="H44" s="216"/>
      <c r="I44" s="216"/>
      <c r="J44" s="216"/>
      <c r="K44" s="227"/>
      <c r="L44" s="227"/>
      <c r="M44" s="227"/>
      <c r="N44" s="227"/>
      <c r="O44" s="227"/>
      <c r="P44" s="227"/>
      <c r="Q44" s="229" t="s">
        <v>139</v>
      </c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52"/>
      <c r="AD44" s="55"/>
      <c r="AE44" s="55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</row>
    <row r="45" spans="2:89" ht="27" customHeight="1">
      <c r="B45" s="214"/>
      <c r="C45" s="202"/>
      <c r="D45" s="202"/>
      <c r="E45" s="202"/>
      <c r="F45" s="202"/>
      <c r="G45" s="202"/>
      <c r="H45" s="202"/>
      <c r="I45" s="202"/>
      <c r="J45" s="202"/>
      <c r="K45" s="228"/>
      <c r="L45" s="228"/>
      <c r="M45" s="228"/>
      <c r="N45" s="228"/>
      <c r="O45" s="228"/>
      <c r="P45" s="228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52"/>
      <c r="AD45" s="55"/>
      <c r="AE45" s="55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</row>
    <row r="46" spans="2:89" ht="27" customHeight="1">
      <c r="B46" s="214"/>
      <c r="C46" s="187" t="s">
        <v>140</v>
      </c>
      <c r="D46" s="188"/>
      <c r="E46" s="188"/>
      <c r="F46" s="188"/>
      <c r="G46" s="188"/>
      <c r="H46" s="188"/>
      <c r="I46" s="188"/>
      <c r="J46" s="189"/>
      <c r="K46" s="230"/>
      <c r="L46" s="231"/>
      <c r="M46" s="231"/>
      <c r="N46" s="231"/>
      <c r="O46" s="231"/>
      <c r="P46" s="232"/>
      <c r="Q46" s="193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5"/>
      <c r="AC46" s="52"/>
      <c r="AD46" s="55"/>
      <c r="AE46" s="55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</row>
    <row r="47" spans="2:89" ht="27" customHeight="1">
      <c r="B47" s="214"/>
      <c r="C47" s="202" t="s">
        <v>141</v>
      </c>
      <c r="D47" s="202"/>
      <c r="E47" s="202"/>
      <c r="F47" s="202"/>
      <c r="G47" s="202"/>
      <c r="H47" s="202"/>
      <c r="I47" s="202"/>
      <c r="J47" s="202"/>
      <c r="K47" s="203">
        <f>U18</f>
        <v>0</v>
      </c>
      <c r="L47" s="203"/>
      <c r="M47" s="203"/>
      <c r="N47" s="203"/>
      <c r="O47" s="203"/>
      <c r="P47" s="203"/>
      <c r="Q47" s="202" t="s">
        <v>142</v>
      </c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52"/>
      <c r="AD47" s="55"/>
      <c r="AE47" s="55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</row>
    <row r="48" spans="2:89" ht="27" customHeight="1">
      <c r="B48" s="215"/>
      <c r="C48" s="217" t="s">
        <v>143</v>
      </c>
      <c r="D48" s="217"/>
      <c r="E48" s="217"/>
      <c r="F48" s="217"/>
      <c r="G48" s="217"/>
      <c r="H48" s="217"/>
      <c r="I48" s="217"/>
      <c r="J48" s="217"/>
      <c r="K48" s="218">
        <f>SUM(K44:P47)</f>
        <v>0</v>
      </c>
      <c r="L48" s="219"/>
      <c r="M48" s="219"/>
      <c r="N48" s="219"/>
      <c r="O48" s="219"/>
      <c r="P48" s="82" t="s">
        <v>115</v>
      </c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52"/>
      <c r="AD48" s="55"/>
      <c r="AE48" s="55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</row>
    <row r="49" spans="1:89" ht="27" customHeight="1">
      <c r="B49" s="176" t="s">
        <v>144</v>
      </c>
      <c r="C49" s="106" t="s">
        <v>135</v>
      </c>
      <c r="D49" s="106"/>
      <c r="E49" s="106"/>
      <c r="F49" s="106"/>
      <c r="G49" s="106"/>
      <c r="H49" s="106"/>
      <c r="I49" s="106"/>
      <c r="J49" s="106"/>
      <c r="K49" s="179" t="s">
        <v>145</v>
      </c>
      <c r="L49" s="106"/>
      <c r="M49" s="106"/>
      <c r="N49" s="179" t="s">
        <v>146</v>
      </c>
      <c r="O49" s="106"/>
      <c r="P49" s="106"/>
      <c r="Q49" s="180" t="s">
        <v>137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52"/>
      <c r="AD49" s="55"/>
      <c r="AE49" s="55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</row>
    <row r="50" spans="1:89" ht="27" customHeight="1">
      <c r="B50" s="177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52"/>
      <c r="AD50" s="55"/>
      <c r="AE50" s="55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</row>
    <row r="51" spans="1:89" ht="27" customHeight="1">
      <c r="B51" s="177"/>
      <c r="C51" s="181" t="s">
        <v>147</v>
      </c>
      <c r="D51" s="182"/>
      <c r="E51" s="182"/>
      <c r="F51" s="182"/>
      <c r="G51" s="182"/>
      <c r="H51" s="182"/>
      <c r="I51" s="182"/>
      <c r="J51" s="183"/>
      <c r="K51" s="184"/>
      <c r="L51" s="185"/>
      <c r="M51" s="186"/>
      <c r="N51" s="184"/>
      <c r="O51" s="185"/>
      <c r="P51" s="186"/>
      <c r="Q51" s="196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52"/>
      <c r="AD51" s="55"/>
      <c r="AE51" s="55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</row>
    <row r="52" spans="1:89" ht="27" customHeight="1">
      <c r="B52" s="177"/>
      <c r="C52" s="187" t="s">
        <v>148</v>
      </c>
      <c r="D52" s="188"/>
      <c r="E52" s="188"/>
      <c r="F52" s="188"/>
      <c r="G52" s="188"/>
      <c r="H52" s="188"/>
      <c r="I52" s="188"/>
      <c r="J52" s="189"/>
      <c r="K52" s="190"/>
      <c r="L52" s="191"/>
      <c r="M52" s="192"/>
      <c r="N52" s="190"/>
      <c r="O52" s="191"/>
      <c r="P52" s="192"/>
      <c r="Q52" s="193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5"/>
      <c r="AC52" s="52"/>
      <c r="AD52" s="55"/>
      <c r="AE52" s="55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</row>
    <row r="53" spans="1:89" ht="27" customHeight="1">
      <c r="B53" s="177"/>
      <c r="C53" s="187" t="s">
        <v>149</v>
      </c>
      <c r="D53" s="188"/>
      <c r="E53" s="188"/>
      <c r="F53" s="188"/>
      <c r="G53" s="188"/>
      <c r="H53" s="188"/>
      <c r="I53" s="188"/>
      <c r="J53" s="189"/>
      <c r="K53" s="190"/>
      <c r="L53" s="191"/>
      <c r="M53" s="192"/>
      <c r="N53" s="190"/>
      <c r="O53" s="191"/>
      <c r="P53" s="192"/>
      <c r="Q53" s="193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5"/>
      <c r="AC53" s="52"/>
      <c r="AD53" s="55"/>
      <c r="AE53" s="55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</row>
    <row r="54" spans="1:89" ht="27" customHeight="1">
      <c r="B54" s="177"/>
      <c r="C54" s="187" t="s">
        <v>150</v>
      </c>
      <c r="D54" s="188"/>
      <c r="E54" s="188"/>
      <c r="F54" s="188"/>
      <c r="G54" s="188"/>
      <c r="H54" s="188"/>
      <c r="I54" s="188"/>
      <c r="J54" s="189"/>
      <c r="K54" s="190"/>
      <c r="L54" s="191"/>
      <c r="M54" s="192"/>
      <c r="N54" s="190"/>
      <c r="O54" s="191"/>
      <c r="P54" s="192"/>
      <c r="Q54" s="193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5"/>
      <c r="AC54" s="52"/>
      <c r="AD54" s="55"/>
      <c r="AE54" s="55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</row>
    <row r="55" spans="1:89" ht="27" customHeight="1">
      <c r="B55" s="177"/>
      <c r="C55" s="159" t="s">
        <v>151</v>
      </c>
      <c r="D55" s="160"/>
      <c r="E55" s="160"/>
      <c r="F55" s="160"/>
      <c r="G55" s="160"/>
      <c r="H55" s="160"/>
      <c r="I55" s="160"/>
      <c r="J55" s="161"/>
      <c r="K55" s="162"/>
      <c r="L55" s="163"/>
      <c r="M55" s="164"/>
      <c r="N55" s="162"/>
      <c r="O55" s="163"/>
      <c r="P55" s="164"/>
      <c r="Q55" s="165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7"/>
      <c r="AC55" s="52"/>
      <c r="AD55" s="55"/>
      <c r="AE55" s="55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</row>
    <row r="56" spans="1:89" ht="27" customHeight="1">
      <c r="B56" s="177"/>
      <c r="C56" s="168" t="s">
        <v>152</v>
      </c>
      <c r="D56" s="169"/>
      <c r="E56" s="169"/>
      <c r="F56" s="169"/>
      <c r="G56" s="169"/>
      <c r="H56" s="169"/>
      <c r="I56" s="169"/>
      <c r="J56" s="170"/>
      <c r="K56" s="171">
        <f>SUM(K51:M55)</f>
        <v>0</v>
      </c>
      <c r="L56" s="172"/>
      <c r="M56" s="173"/>
      <c r="N56" s="171">
        <f>SUM(N51:P55)</f>
        <v>0</v>
      </c>
      <c r="O56" s="172"/>
      <c r="P56" s="173"/>
      <c r="Q56" s="174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D56" s="55"/>
      <c r="AE56" s="55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</row>
    <row r="57" spans="1:89" ht="27" customHeight="1">
      <c r="B57" s="178"/>
      <c r="C57" s="199" t="s">
        <v>153</v>
      </c>
      <c r="D57" s="199"/>
      <c r="E57" s="199"/>
      <c r="F57" s="199"/>
      <c r="G57" s="199"/>
      <c r="H57" s="199"/>
      <c r="I57" s="199"/>
      <c r="J57" s="199"/>
      <c r="K57" s="171">
        <f>K56+N56</f>
        <v>0</v>
      </c>
      <c r="L57" s="172"/>
      <c r="M57" s="172"/>
      <c r="N57" s="172"/>
      <c r="O57" s="172"/>
      <c r="P57" s="83" t="s">
        <v>115</v>
      </c>
      <c r="Q57" s="200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D57" s="55"/>
      <c r="AE57" s="55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</row>
    <row r="58" spans="1:89" ht="14.25" customHeight="1">
      <c r="A58" s="84"/>
      <c r="B58" s="85" t="s">
        <v>154</v>
      </c>
      <c r="C58" s="86" t="s">
        <v>155</v>
      </c>
      <c r="D58" s="84" t="s">
        <v>156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5"/>
      <c r="AD58" s="55"/>
      <c r="AE58" s="55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</row>
    <row r="59" spans="1:89" ht="14.25" customHeight="1">
      <c r="A59" s="84"/>
      <c r="B59" s="85"/>
      <c r="C59" s="86"/>
      <c r="D59" s="84" t="s">
        <v>157</v>
      </c>
      <c r="E59" s="157" t="s">
        <v>158</v>
      </c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87"/>
      <c r="AD59" s="55"/>
      <c r="AE59" s="55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</row>
    <row r="60" spans="1:89" ht="14.25" customHeight="1">
      <c r="A60" s="84"/>
      <c r="B60" s="85"/>
      <c r="C60" s="84"/>
      <c r="D60" s="84" t="s">
        <v>159</v>
      </c>
      <c r="E60" s="158" t="s">
        <v>199</v>
      </c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88"/>
      <c r="AD60" s="55"/>
      <c r="AE60" s="55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</row>
    <row r="61" spans="1:89" ht="14.25" customHeight="1">
      <c r="A61" s="84"/>
      <c r="B61" s="85"/>
      <c r="C61" s="84"/>
      <c r="D61" s="84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88"/>
      <c r="AD61" s="55"/>
      <c r="AE61" s="55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</row>
    <row r="62" spans="1:89">
      <c r="B62" s="77" t="s">
        <v>160</v>
      </c>
      <c r="AC62" s="52"/>
      <c r="AD62" s="55"/>
      <c r="AE62" s="55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</row>
    <row r="63" spans="1:89">
      <c r="B63" s="125" t="s">
        <v>161</v>
      </c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7"/>
      <c r="AC63" s="52"/>
      <c r="AD63" s="55"/>
      <c r="AE63" s="55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</row>
    <row r="64" spans="1:89">
      <c r="B64" s="147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9"/>
      <c r="AC64" s="52"/>
      <c r="AD64" s="55"/>
      <c r="AE64" s="55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</row>
    <row r="65" spans="2:89">
      <c r="B65" s="147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9"/>
      <c r="AC65" s="52"/>
      <c r="AD65" s="55"/>
      <c r="AE65" s="55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</row>
    <row r="66" spans="2:89">
      <c r="B66" s="147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9"/>
      <c r="AC66" s="52"/>
      <c r="AD66" s="55"/>
      <c r="AE66" s="55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</row>
    <row r="67" spans="2:89">
      <c r="B67" s="147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9"/>
      <c r="AC67" s="52"/>
      <c r="AD67" s="55"/>
      <c r="AE67" s="55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</row>
    <row r="68" spans="2:89">
      <c r="B68" s="147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9"/>
      <c r="AC68" s="52"/>
      <c r="AD68" s="55"/>
      <c r="AE68" s="55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</row>
    <row r="69" spans="2:89">
      <c r="B69" s="125" t="s">
        <v>162</v>
      </c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7"/>
      <c r="AC69" s="52"/>
      <c r="AD69" s="55"/>
      <c r="AE69" s="55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</row>
    <row r="70" spans="2:89">
      <c r="B70" s="147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9"/>
      <c r="AC70" s="52"/>
      <c r="AD70" s="55"/>
      <c r="AE70" s="55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</row>
    <row r="71" spans="2:89">
      <c r="B71" s="147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9"/>
      <c r="AC71" s="52"/>
      <c r="AD71" s="55"/>
      <c r="AE71" s="55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</row>
    <row r="72" spans="2:89">
      <c r="B72" s="147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9"/>
      <c r="AC72" s="52"/>
      <c r="AD72" s="55"/>
      <c r="AE72" s="55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</row>
    <row r="73" spans="2:89">
      <c r="B73" s="125" t="s">
        <v>163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7"/>
      <c r="AC73" s="52"/>
      <c r="AD73" s="55"/>
      <c r="AE73" s="55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</row>
    <row r="74" spans="2:89">
      <c r="B74" s="89"/>
      <c r="C74" s="150" t="s">
        <v>164</v>
      </c>
      <c r="D74" s="150"/>
      <c r="E74" s="150"/>
      <c r="F74" s="152"/>
      <c r="G74" s="152"/>
      <c r="H74" s="152"/>
      <c r="I74" s="152"/>
      <c r="J74" s="152"/>
      <c r="K74" s="152"/>
      <c r="L74" s="150" t="s">
        <v>165</v>
      </c>
      <c r="M74" s="150"/>
      <c r="N74" s="90"/>
      <c r="O74" s="154" t="s">
        <v>166</v>
      </c>
      <c r="P74" s="150"/>
      <c r="Q74" s="150"/>
      <c r="R74" s="150"/>
      <c r="S74" s="150"/>
      <c r="T74" s="152"/>
      <c r="U74" s="152"/>
      <c r="V74" s="152"/>
      <c r="W74" s="152"/>
      <c r="X74" s="150" t="s">
        <v>165</v>
      </c>
      <c r="Y74" s="150"/>
      <c r="Z74" s="90"/>
      <c r="AA74" s="90"/>
      <c r="AB74" s="91"/>
      <c r="AC74" s="52"/>
      <c r="AD74" s="55"/>
      <c r="AE74" s="55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</row>
    <row r="75" spans="2:89">
      <c r="B75" s="89"/>
      <c r="C75" s="151"/>
      <c r="D75" s="151"/>
      <c r="E75" s="151"/>
      <c r="F75" s="153"/>
      <c r="G75" s="153"/>
      <c r="H75" s="153"/>
      <c r="I75" s="153"/>
      <c r="J75" s="153"/>
      <c r="K75" s="153"/>
      <c r="L75" s="151"/>
      <c r="M75" s="151"/>
      <c r="N75" s="90"/>
      <c r="O75" s="155"/>
      <c r="P75" s="156"/>
      <c r="Q75" s="156"/>
      <c r="R75" s="156"/>
      <c r="S75" s="156"/>
      <c r="T75" s="153"/>
      <c r="U75" s="153"/>
      <c r="V75" s="153"/>
      <c r="W75" s="153"/>
      <c r="X75" s="151"/>
      <c r="Y75" s="151"/>
      <c r="Z75" s="90"/>
      <c r="AA75" s="90"/>
      <c r="AB75" s="91"/>
      <c r="AC75" s="52"/>
      <c r="AD75" s="55"/>
      <c r="AE75" s="55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</row>
    <row r="76" spans="2:89">
      <c r="B76" s="125" t="s">
        <v>167</v>
      </c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7"/>
      <c r="AC76" s="52"/>
      <c r="AD76" s="55"/>
      <c r="AE76" s="55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</row>
    <row r="77" spans="2:89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30"/>
      <c r="AC77" s="52"/>
      <c r="AD77" s="55"/>
      <c r="AE77" s="55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</row>
    <row r="78" spans="2:89">
      <c r="B78" s="131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3"/>
      <c r="AC78" s="52"/>
      <c r="AD78" s="55"/>
      <c r="AE78" s="55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</row>
    <row r="79" spans="2:89">
      <c r="B79" s="131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3"/>
      <c r="AC79" s="52"/>
      <c r="AD79" s="55"/>
      <c r="AE79" s="55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</row>
    <row r="80" spans="2:89">
      <c r="B80" s="13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3"/>
      <c r="AC80" s="52"/>
      <c r="AD80" s="55"/>
      <c r="AE80" s="55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</row>
    <row r="81" spans="2:89"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3"/>
      <c r="AC81" s="52"/>
      <c r="AD81" s="55"/>
      <c r="AE81" s="55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</row>
    <row r="82" spans="2:89">
      <c r="B82" s="131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3"/>
      <c r="AC82" s="52"/>
      <c r="AD82" s="55"/>
      <c r="AE82" s="55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</row>
    <row r="83" spans="2:89"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3"/>
      <c r="AC83" s="52"/>
      <c r="AD83" s="55"/>
      <c r="AE83" s="55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</row>
    <row r="84" spans="2:89">
      <c r="B84" s="134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3"/>
      <c r="AC84" s="52"/>
      <c r="AD84" s="55"/>
      <c r="AE84" s="55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</row>
    <row r="85" spans="2:89">
      <c r="B85" s="135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7"/>
      <c r="AC85" s="52"/>
      <c r="AD85" s="55"/>
      <c r="AE85" s="55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</row>
    <row r="86" spans="2:89">
      <c r="B86" s="85" t="s">
        <v>168</v>
      </c>
      <c r="C86" s="84" t="s">
        <v>169</v>
      </c>
      <c r="AC86" s="52"/>
      <c r="AD86" s="55"/>
      <c r="AE86" s="55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</row>
    <row r="87" spans="2:89">
      <c r="AD87" s="55"/>
      <c r="AE87" s="55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</row>
    <row r="88" spans="2:89">
      <c r="B88" s="77" t="s">
        <v>170</v>
      </c>
      <c r="AC88" s="52"/>
      <c r="AD88" s="55"/>
      <c r="AE88" s="55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</row>
    <row r="89" spans="2:89">
      <c r="AD89" s="55"/>
      <c r="AE89" s="55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</row>
    <row r="90" spans="2:89">
      <c r="B90" s="92"/>
      <c r="C90" s="93" t="s">
        <v>171</v>
      </c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4"/>
      <c r="O90" s="138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40"/>
      <c r="AD90" s="55"/>
      <c r="AE90" s="55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</row>
    <row r="91" spans="2:89">
      <c r="B91" s="95"/>
      <c r="C91" s="78" t="s">
        <v>172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96"/>
      <c r="O91" s="141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3"/>
      <c r="AD91" s="55"/>
      <c r="AE91" s="55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</row>
    <row r="92" spans="2:89" ht="26.25" customHeight="1">
      <c r="B92" s="144" t="s">
        <v>173</v>
      </c>
      <c r="C92" s="145"/>
      <c r="D92" s="145"/>
      <c r="E92" s="145"/>
      <c r="F92" s="145"/>
      <c r="G92" s="145"/>
      <c r="H92" s="145"/>
      <c r="I92" s="146"/>
      <c r="J92" s="146"/>
      <c r="K92" s="146"/>
      <c r="L92" s="146"/>
      <c r="M92" s="146"/>
      <c r="N92" s="146"/>
      <c r="O92" s="106" t="s">
        <v>174</v>
      </c>
      <c r="P92" s="106"/>
      <c r="Q92" s="106"/>
      <c r="R92" s="106"/>
      <c r="S92" s="106"/>
      <c r="T92" s="106"/>
      <c r="U92" s="106"/>
      <c r="V92" s="146"/>
      <c r="W92" s="146"/>
      <c r="X92" s="146"/>
      <c r="Y92" s="146"/>
      <c r="Z92" s="146"/>
      <c r="AA92" s="146"/>
      <c r="AB92" s="146"/>
      <c r="AD92" s="55"/>
      <c r="AE92" s="55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</row>
    <row r="93" spans="2:89" ht="26.25" customHeight="1">
      <c r="B93" s="97" t="s">
        <v>175</v>
      </c>
      <c r="C93" s="98"/>
      <c r="D93" s="98"/>
      <c r="E93" s="98"/>
      <c r="F93" s="98"/>
      <c r="G93" s="98"/>
      <c r="H93" s="99"/>
      <c r="I93" s="110"/>
      <c r="J93" s="111"/>
      <c r="K93" s="111"/>
      <c r="L93" s="111"/>
      <c r="M93" s="111"/>
      <c r="N93" s="112"/>
      <c r="O93" s="97" t="s">
        <v>176</v>
      </c>
      <c r="P93" s="98"/>
      <c r="Q93" s="98"/>
      <c r="R93" s="98"/>
      <c r="S93" s="98"/>
      <c r="T93" s="98"/>
      <c r="U93" s="99"/>
      <c r="V93" s="113"/>
      <c r="W93" s="114"/>
      <c r="X93" s="114"/>
      <c r="Y93" s="114"/>
      <c r="Z93" s="114"/>
      <c r="AA93" s="114"/>
      <c r="AB93" s="115"/>
      <c r="AD93" s="55"/>
      <c r="AE93" s="55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</row>
    <row r="94" spans="2:89" ht="26.25" customHeight="1">
      <c r="B94" s="116" t="s">
        <v>177</v>
      </c>
      <c r="C94" s="117"/>
      <c r="D94" s="117"/>
      <c r="E94" s="117"/>
      <c r="F94" s="117"/>
      <c r="G94" s="117"/>
      <c r="H94" s="117"/>
      <c r="I94" s="117"/>
      <c r="J94" s="118"/>
      <c r="K94" s="100" t="s">
        <v>178</v>
      </c>
      <c r="L94" s="101"/>
      <c r="M94" s="102"/>
      <c r="N94" s="122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4"/>
      <c r="AD94" s="55"/>
      <c r="AE94" s="55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</row>
    <row r="95" spans="2:89" ht="26.25" customHeight="1">
      <c r="B95" s="119"/>
      <c r="C95" s="120"/>
      <c r="D95" s="120"/>
      <c r="E95" s="120"/>
      <c r="F95" s="120"/>
      <c r="G95" s="120"/>
      <c r="H95" s="120"/>
      <c r="I95" s="120"/>
      <c r="J95" s="121"/>
      <c r="K95" s="100" t="s">
        <v>179</v>
      </c>
      <c r="L95" s="101"/>
      <c r="M95" s="102"/>
      <c r="N95" s="122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4"/>
      <c r="AD95" s="55"/>
      <c r="AE95" s="55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</row>
    <row r="96" spans="2:89" ht="26.25" customHeight="1">
      <c r="B96" s="57"/>
      <c r="C96" s="57"/>
      <c r="D96" s="57"/>
      <c r="E96" s="57"/>
      <c r="F96" s="57"/>
      <c r="G96" s="57"/>
      <c r="H96" s="57"/>
      <c r="I96" s="57"/>
      <c r="J96" s="57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D96" s="55"/>
      <c r="AE96" s="55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</row>
    <row r="97" spans="2:89">
      <c r="B97" s="77" t="s">
        <v>182</v>
      </c>
      <c r="AD97" s="55"/>
      <c r="AE97" s="55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</row>
    <row r="98" spans="2:89">
      <c r="B98" s="52" t="s">
        <v>191</v>
      </c>
      <c r="AD98" s="55"/>
      <c r="AE98" s="55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</row>
    <row r="99" spans="2:89">
      <c r="B99" s="52" t="s">
        <v>192</v>
      </c>
      <c r="AD99" s="55"/>
      <c r="AE99" s="55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</row>
    <row r="100" spans="2:89">
      <c r="AD100" s="55"/>
      <c r="AE100" s="55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</row>
    <row r="101" spans="2:89">
      <c r="B101" s="105" t="s">
        <v>183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 t="s">
        <v>184</v>
      </c>
      <c r="X101" s="105"/>
      <c r="AD101" s="55"/>
      <c r="AE101" s="55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</row>
    <row r="102" spans="2:89">
      <c r="B102" s="107" t="s">
        <v>185</v>
      </c>
      <c r="C102" s="106">
        <v>1</v>
      </c>
      <c r="D102" s="106"/>
      <c r="E102" s="109" t="s">
        <v>187</v>
      </c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5"/>
      <c r="X102" s="105"/>
      <c r="AD102" s="55"/>
      <c r="AE102" s="55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</row>
    <row r="103" spans="2:89">
      <c r="B103" s="107"/>
      <c r="C103" s="106"/>
      <c r="D103" s="106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5"/>
      <c r="X103" s="105"/>
      <c r="AD103" s="55"/>
      <c r="AE103" s="55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</row>
    <row r="104" spans="2:89">
      <c r="B104" s="107"/>
      <c r="C104" s="106">
        <v>2</v>
      </c>
      <c r="D104" s="106"/>
      <c r="E104" s="109" t="s">
        <v>188</v>
      </c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5"/>
      <c r="X104" s="105"/>
      <c r="AD104" s="55"/>
      <c r="AE104" s="55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</row>
    <row r="105" spans="2:89">
      <c r="B105" s="107"/>
      <c r="C105" s="106"/>
      <c r="D105" s="106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5"/>
      <c r="X105" s="105"/>
      <c r="AD105" s="55"/>
      <c r="AE105" s="55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</row>
    <row r="106" spans="2:89">
      <c r="B106" s="107"/>
      <c r="C106" s="106">
        <v>3</v>
      </c>
      <c r="D106" s="106"/>
      <c r="E106" s="109" t="s">
        <v>189</v>
      </c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5"/>
      <c r="X106" s="105"/>
      <c r="AD106" s="55"/>
      <c r="AE106" s="55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</row>
    <row r="107" spans="2:89">
      <c r="B107" s="107"/>
      <c r="C107" s="106"/>
      <c r="D107" s="106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5"/>
      <c r="X107" s="105"/>
      <c r="AD107" s="55"/>
      <c r="AE107" s="55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56"/>
      <c r="CF107" s="56"/>
      <c r="CG107" s="56"/>
      <c r="CH107" s="56"/>
      <c r="CI107" s="56"/>
      <c r="CJ107" s="56"/>
      <c r="CK107" s="56"/>
    </row>
    <row r="108" spans="2:89">
      <c r="B108" s="107"/>
      <c r="C108" s="106">
        <v>4</v>
      </c>
      <c r="D108" s="106"/>
      <c r="E108" s="109" t="s">
        <v>190</v>
      </c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5"/>
      <c r="X108" s="105"/>
      <c r="AD108" s="55"/>
      <c r="AE108" s="55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  <c r="BU108" s="56"/>
      <c r="BV108" s="56"/>
      <c r="BW108" s="56"/>
      <c r="BX108" s="56"/>
      <c r="BY108" s="56"/>
      <c r="BZ108" s="56"/>
      <c r="CA108" s="56"/>
      <c r="CB108" s="56"/>
      <c r="CC108" s="56"/>
      <c r="CD108" s="56"/>
      <c r="CE108" s="56"/>
      <c r="CF108" s="56"/>
      <c r="CG108" s="56"/>
      <c r="CH108" s="56"/>
      <c r="CI108" s="56"/>
      <c r="CJ108" s="56"/>
      <c r="CK108" s="56"/>
    </row>
    <row r="109" spans="2:89">
      <c r="B109" s="107"/>
      <c r="C109" s="106"/>
      <c r="D109" s="106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5"/>
      <c r="X109" s="105"/>
      <c r="AD109" s="55"/>
      <c r="AE109" s="55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56"/>
      <c r="BZ109" s="56"/>
      <c r="CA109" s="56"/>
      <c r="CB109" s="56"/>
      <c r="CC109" s="56"/>
      <c r="CD109" s="56"/>
      <c r="CE109" s="56"/>
      <c r="CF109" s="56"/>
      <c r="CG109" s="56"/>
      <c r="CH109" s="56"/>
      <c r="CI109" s="56"/>
      <c r="CJ109" s="56"/>
      <c r="CK109" s="56"/>
    </row>
    <row r="110" spans="2:89">
      <c r="B110" s="107" t="s">
        <v>186</v>
      </c>
      <c r="C110" s="106">
        <v>5</v>
      </c>
      <c r="D110" s="106"/>
      <c r="E110" s="108" t="s">
        <v>200</v>
      </c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5"/>
      <c r="X110" s="105"/>
      <c r="AD110" s="55"/>
      <c r="AE110" s="55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</row>
    <row r="111" spans="2:89">
      <c r="B111" s="107"/>
      <c r="C111" s="106"/>
      <c r="D111" s="106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5"/>
      <c r="X111" s="105"/>
      <c r="AD111" s="55"/>
      <c r="AE111" s="55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</row>
    <row r="112" spans="2:89">
      <c r="B112" s="107"/>
      <c r="C112" s="106"/>
      <c r="D112" s="106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5"/>
      <c r="X112" s="105"/>
      <c r="AD112" s="55"/>
      <c r="AE112" s="55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  <c r="CF112" s="56"/>
      <c r="CG112" s="56"/>
      <c r="CH112" s="56"/>
      <c r="CI112" s="56"/>
      <c r="CJ112" s="56"/>
      <c r="CK112" s="56"/>
    </row>
    <row r="113" spans="30:89">
      <c r="AD113" s="55"/>
      <c r="AE113" s="55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</row>
    <row r="114" spans="30:89">
      <c r="AD114" s="55"/>
      <c r="AE114" s="55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6"/>
      <c r="CF114" s="56"/>
      <c r="CG114" s="56"/>
      <c r="CH114" s="56"/>
      <c r="CI114" s="56"/>
      <c r="CJ114" s="56"/>
      <c r="CK114" s="56"/>
    </row>
    <row r="115" spans="30:89">
      <c r="AD115" s="55"/>
      <c r="AE115" s="55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56"/>
      <c r="BZ115" s="56"/>
      <c r="CA115" s="56"/>
      <c r="CB115" s="56"/>
      <c r="CC115" s="56"/>
      <c r="CD115" s="56"/>
      <c r="CE115" s="56"/>
      <c r="CF115" s="56"/>
      <c r="CG115" s="56"/>
      <c r="CH115" s="56"/>
      <c r="CI115" s="56"/>
      <c r="CJ115" s="56"/>
      <c r="CK115" s="56"/>
    </row>
    <row r="116" spans="30:89">
      <c r="AD116" s="55"/>
      <c r="AE116" s="55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5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</row>
    <row r="117" spans="30:89">
      <c r="AD117" s="55"/>
      <c r="AE117" s="55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</row>
    <row r="118" spans="30:89">
      <c r="AD118" s="55"/>
      <c r="AE118" s="55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56"/>
      <c r="BZ118" s="56"/>
      <c r="CA118" s="56"/>
      <c r="CB118" s="56"/>
      <c r="CC118" s="56"/>
      <c r="CD118" s="56"/>
      <c r="CE118" s="56"/>
      <c r="CF118" s="56"/>
      <c r="CG118" s="56"/>
      <c r="CH118" s="56"/>
      <c r="CI118" s="56"/>
      <c r="CJ118" s="56"/>
      <c r="CK118" s="56"/>
    </row>
    <row r="119" spans="30:89">
      <c r="AD119" s="55"/>
      <c r="AE119" s="55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</row>
    <row r="120" spans="30:89">
      <c r="AD120" s="55"/>
      <c r="AE120" s="55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56"/>
      <c r="BZ120" s="56"/>
      <c r="CA120" s="56"/>
      <c r="CB120" s="56"/>
      <c r="CC120" s="56"/>
      <c r="CD120" s="56"/>
      <c r="CE120" s="56"/>
      <c r="CF120" s="56"/>
      <c r="CG120" s="56"/>
      <c r="CH120" s="56"/>
      <c r="CI120" s="56"/>
      <c r="CJ120" s="56"/>
      <c r="CK120" s="56"/>
    </row>
    <row r="121" spans="30:89">
      <c r="AD121" s="55"/>
      <c r="AE121" s="55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</row>
    <row r="122" spans="30:89">
      <c r="AD122" s="55"/>
      <c r="AE122" s="55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</row>
    <row r="123" spans="30:89">
      <c r="AD123" s="55"/>
      <c r="AE123" s="55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56"/>
      <c r="BX123" s="56"/>
      <c r="BY123" s="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</row>
    <row r="124" spans="30:89">
      <c r="AD124" s="55"/>
      <c r="AE124" s="55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  <c r="BU124" s="56"/>
      <c r="BV124" s="56"/>
      <c r="BW124" s="56"/>
      <c r="BX124" s="56"/>
      <c r="BY124" s="56"/>
      <c r="BZ124" s="56"/>
      <c r="CA124" s="56"/>
      <c r="CB124" s="56"/>
      <c r="CC124" s="56"/>
      <c r="CD124" s="56"/>
      <c r="CE124" s="56"/>
      <c r="CF124" s="56"/>
      <c r="CG124" s="56"/>
      <c r="CH124" s="56"/>
      <c r="CI124" s="56"/>
      <c r="CJ124" s="56"/>
      <c r="CK124" s="56"/>
    </row>
    <row r="125" spans="30:89">
      <c r="AD125" s="55"/>
      <c r="AE125" s="55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  <c r="BU125" s="56"/>
      <c r="BV125" s="56"/>
      <c r="BW125" s="56"/>
      <c r="BX125" s="56"/>
      <c r="BY125" s="56"/>
      <c r="BZ125" s="56"/>
      <c r="CA125" s="56"/>
      <c r="CB125" s="56"/>
      <c r="CC125" s="56"/>
      <c r="CD125" s="56"/>
      <c r="CE125" s="56"/>
      <c r="CF125" s="56"/>
      <c r="CG125" s="56"/>
      <c r="CH125" s="56"/>
      <c r="CI125" s="56"/>
      <c r="CJ125" s="56"/>
      <c r="CK125" s="56"/>
    </row>
  </sheetData>
  <mergeCells count="142">
    <mergeCell ref="A1:C1"/>
    <mergeCell ref="D1:I1"/>
    <mergeCell ref="A3:AB3"/>
    <mergeCell ref="U5:W5"/>
    <mergeCell ref="AI5:AI6"/>
    <mergeCell ref="B7:N7"/>
    <mergeCell ref="B18:R21"/>
    <mergeCell ref="S18:T21"/>
    <mergeCell ref="U18:AA21"/>
    <mergeCell ref="AB18:AB21"/>
    <mergeCell ref="W1:AB1"/>
    <mergeCell ref="B25:C25"/>
    <mergeCell ref="D25:AB25"/>
    <mergeCell ref="P9:S9"/>
    <mergeCell ref="T9:AA9"/>
    <mergeCell ref="P10:S10"/>
    <mergeCell ref="T10:AA10"/>
    <mergeCell ref="P11:S11"/>
    <mergeCell ref="T11:AA11"/>
    <mergeCell ref="D33:H33"/>
    <mergeCell ref="I33:AB33"/>
    <mergeCell ref="C46:J46"/>
    <mergeCell ref="K46:P46"/>
    <mergeCell ref="Q46:AB46"/>
    <mergeCell ref="D34:H34"/>
    <mergeCell ref="I34:AB34"/>
    <mergeCell ref="D35:H35"/>
    <mergeCell ref="I35:AB35"/>
    <mergeCell ref="B26:C27"/>
    <mergeCell ref="D26:AB27"/>
    <mergeCell ref="B28:B37"/>
    <mergeCell ref="D28:AB28"/>
    <mergeCell ref="D29:AB29"/>
    <mergeCell ref="C30:C31"/>
    <mergeCell ref="D30:AB31"/>
    <mergeCell ref="C32:C37"/>
    <mergeCell ref="D32:H32"/>
    <mergeCell ref="I32:AB32"/>
    <mergeCell ref="D36:H36"/>
    <mergeCell ref="I36:AB36"/>
    <mergeCell ref="D37:H37"/>
    <mergeCell ref="I37:AB37"/>
    <mergeCell ref="C47:J47"/>
    <mergeCell ref="K47:P47"/>
    <mergeCell ref="Q47:AB47"/>
    <mergeCell ref="J39:AB39"/>
    <mergeCell ref="B40:E40"/>
    <mergeCell ref="F40:K40"/>
    <mergeCell ref="L40:O40"/>
    <mergeCell ref="P40:AB40"/>
    <mergeCell ref="B43:B48"/>
    <mergeCell ref="C43:J43"/>
    <mergeCell ref="K43:P43"/>
    <mergeCell ref="Q43:AB43"/>
    <mergeCell ref="C44:J45"/>
    <mergeCell ref="C48:J48"/>
    <mergeCell ref="K48:O48"/>
    <mergeCell ref="Q48:AB48"/>
    <mergeCell ref="B38:F39"/>
    <mergeCell ref="G38:I38"/>
    <mergeCell ref="J38:Q38"/>
    <mergeCell ref="R38:S38"/>
    <mergeCell ref="T38:AB38"/>
    <mergeCell ref="G39:I39"/>
    <mergeCell ref="K44:P45"/>
    <mergeCell ref="Q44:AB45"/>
    <mergeCell ref="N54:P54"/>
    <mergeCell ref="Q54:AB54"/>
    <mergeCell ref="N51:P51"/>
    <mergeCell ref="Q51:AB51"/>
    <mergeCell ref="C52:J52"/>
    <mergeCell ref="K52:M52"/>
    <mergeCell ref="N52:P52"/>
    <mergeCell ref="Q52:AB52"/>
    <mergeCell ref="C57:J57"/>
    <mergeCell ref="K57:O57"/>
    <mergeCell ref="Q57:AB57"/>
    <mergeCell ref="E59:AB59"/>
    <mergeCell ref="E60:AB61"/>
    <mergeCell ref="B63:AB63"/>
    <mergeCell ref="C55:J55"/>
    <mergeCell ref="K55:M55"/>
    <mergeCell ref="N55:P55"/>
    <mergeCell ref="Q55:AB55"/>
    <mergeCell ref="C56:J56"/>
    <mergeCell ref="K56:M56"/>
    <mergeCell ref="N56:P56"/>
    <mergeCell ref="Q56:AB56"/>
    <mergeCell ref="B49:B57"/>
    <mergeCell ref="C49:J50"/>
    <mergeCell ref="K49:M50"/>
    <mergeCell ref="N49:P50"/>
    <mergeCell ref="Q49:AB50"/>
    <mergeCell ref="C51:J51"/>
    <mergeCell ref="K51:M51"/>
    <mergeCell ref="C53:J53"/>
    <mergeCell ref="K53:M53"/>
    <mergeCell ref="N53:P53"/>
    <mergeCell ref="Q53:AB53"/>
    <mergeCell ref="C54:J54"/>
    <mergeCell ref="K54:M54"/>
    <mergeCell ref="B64:AB68"/>
    <mergeCell ref="B69:AB69"/>
    <mergeCell ref="B70:AB72"/>
    <mergeCell ref="B73:AB73"/>
    <mergeCell ref="C74:E75"/>
    <mergeCell ref="F74:K75"/>
    <mergeCell ref="L74:M75"/>
    <mergeCell ref="O74:S75"/>
    <mergeCell ref="T74:W75"/>
    <mergeCell ref="X74:Y75"/>
    <mergeCell ref="I93:N93"/>
    <mergeCell ref="V93:AB93"/>
    <mergeCell ref="B94:J95"/>
    <mergeCell ref="N94:AB94"/>
    <mergeCell ref="N95:AB95"/>
    <mergeCell ref="B101:V101"/>
    <mergeCell ref="W101:X101"/>
    <mergeCell ref="B76:AB76"/>
    <mergeCell ref="B77:AB85"/>
    <mergeCell ref="O90:AB91"/>
    <mergeCell ref="B92:H92"/>
    <mergeCell ref="I92:N92"/>
    <mergeCell ref="O92:U92"/>
    <mergeCell ref="V92:AB92"/>
    <mergeCell ref="W102:X103"/>
    <mergeCell ref="W104:X105"/>
    <mergeCell ref="W106:X107"/>
    <mergeCell ref="W108:X109"/>
    <mergeCell ref="C110:D112"/>
    <mergeCell ref="B110:B112"/>
    <mergeCell ref="E110:V112"/>
    <mergeCell ref="W110:X112"/>
    <mergeCell ref="C102:D103"/>
    <mergeCell ref="C104:D105"/>
    <mergeCell ref="C106:D107"/>
    <mergeCell ref="C108:D109"/>
    <mergeCell ref="B102:B109"/>
    <mergeCell ref="E102:V103"/>
    <mergeCell ref="E104:V105"/>
    <mergeCell ref="E106:V107"/>
    <mergeCell ref="E108:V109"/>
  </mergeCells>
  <phoneticPr fontId="2"/>
  <dataValidations count="2">
    <dataValidation type="list" allowBlank="1" showInputMessage="1" showErrorMessage="1" sqref="I93:N93" xr:uid="{B498DE22-FA8F-4BFE-91D7-C3E36F2ADF08}">
      <formula1>"普通,当座"</formula1>
    </dataValidation>
    <dataValidation type="list" allowBlank="1" showInputMessage="1" showErrorMessage="1" sqref="U18:AA21" xr:uid="{755839EF-6BB7-48C7-B4A0-D031D055DF59}">
      <formula1>$AD$3:$AD$4</formula1>
    </dataValidation>
  </dataValidations>
  <printOptions horizontalCentered="1"/>
  <pageMargins left="0.70866141732283472" right="0.70866141732283472" top="0.55000000000000004" bottom="0.22" header="0.55000000000000004" footer="0.31496062992125984"/>
  <pageSetup paperSize="9" scale="89" fitToHeight="0" orientation="portrait" r:id="rId1"/>
  <rowBreaks count="2" manualBreakCount="2">
    <brk id="41" max="27" man="1"/>
    <brk id="86" max="2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AFC0-254D-4AAA-8319-0F4D2421AE01}">
  <sheetPr codeName="Sheet1">
    <pageSetUpPr fitToPage="1"/>
  </sheetPr>
  <dimension ref="B1:J21"/>
  <sheetViews>
    <sheetView tabSelected="1" topLeftCell="A3" zoomScaleNormal="100" workbookViewId="0">
      <selection activeCell="E113" sqref="E113"/>
    </sheetView>
  </sheetViews>
  <sheetFormatPr defaultColWidth="9" defaultRowHeight="15.75"/>
  <cols>
    <col min="1" max="1" width="4.5" style="3" bestFit="1" customWidth="1"/>
    <col min="2" max="2" width="12.75" style="3" customWidth="1"/>
    <col min="3" max="3" width="5.25" style="3" customWidth="1"/>
    <col min="4" max="6" width="9" style="3"/>
    <col min="7" max="7" width="3.25" style="3" customWidth="1"/>
    <col min="8" max="8" width="12.375" style="3" customWidth="1"/>
    <col min="9" max="9" width="11.625" style="3" customWidth="1"/>
    <col min="10" max="10" width="7.875" style="3" customWidth="1"/>
    <col min="11" max="16384" width="9" style="3"/>
  </cols>
  <sheetData>
    <row r="1" spans="2:10" ht="28.15" customHeight="1">
      <c r="B1" s="1" t="s">
        <v>16</v>
      </c>
      <c r="C1" s="287"/>
      <c r="D1" s="287"/>
      <c r="E1" s="2" t="s">
        <v>17</v>
      </c>
      <c r="F1" s="2"/>
      <c r="G1" s="2"/>
      <c r="H1" s="290" t="s">
        <v>195</v>
      </c>
      <c r="I1" s="290"/>
      <c r="J1" s="290"/>
    </row>
    <row r="2" spans="2:10">
      <c r="B2" s="4"/>
      <c r="C2" s="4"/>
      <c r="D2" s="4"/>
      <c r="E2" s="4"/>
      <c r="F2" s="4"/>
      <c r="G2" s="4"/>
      <c r="H2" s="4"/>
      <c r="I2" s="4"/>
      <c r="J2" s="4"/>
    </row>
    <row r="3" spans="2:10">
      <c r="B3" s="4"/>
      <c r="C3" s="4"/>
      <c r="D3" s="4"/>
      <c r="E3" s="4"/>
      <c r="F3" s="4"/>
      <c r="G3" s="4"/>
      <c r="H3" s="4"/>
      <c r="I3" s="4"/>
      <c r="J3" s="4"/>
    </row>
    <row r="4" spans="2:10" ht="25.9" customHeight="1">
      <c r="B4" s="291" t="s">
        <v>21</v>
      </c>
      <c r="C4" s="291"/>
      <c r="D4" s="291"/>
      <c r="E4" s="291"/>
      <c r="F4" s="291"/>
      <c r="G4" s="291"/>
      <c r="H4" s="291"/>
      <c r="I4" s="291"/>
      <c r="J4" s="291"/>
    </row>
    <row r="5" spans="2:10" ht="18.75" customHeight="1">
      <c r="B5" s="4"/>
      <c r="C5" s="4"/>
      <c r="D5" s="4"/>
      <c r="E5" s="4"/>
      <c r="F5" s="4"/>
      <c r="G5" s="4"/>
      <c r="H5" s="295" t="s">
        <v>9</v>
      </c>
      <c r="I5" s="295"/>
      <c r="J5" s="295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 ht="20.100000000000001" customHeight="1">
      <c r="B7" s="296" t="s">
        <v>1</v>
      </c>
      <c r="C7" s="296"/>
      <c r="D7" s="296"/>
      <c r="E7" s="296"/>
      <c r="F7" s="296"/>
      <c r="G7" s="4"/>
      <c r="H7" s="4"/>
      <c r="I7" s="4"/>
      <c r="J7" s="4"/>
    </row>
    <row r="8" spans="2:10" ht="9" customHeight="1">
      <c r="B8" s="4"/>
      <c r="C8" s="4"/>
      <c r="D8" s="4"/>
      <c r="E8" s="299"/>
      <c r="F8" s="299"/>
      <c r="G8" s="4"/>
      <c r="H8" s="4"/>
      <c r="I8" s="4"/>
      <c r="J8" s="4"/>
    </row>
    <row r="9" spans="2:10" ht="18.75" customHeight="1">
      <c r="B9" s="4"/>
      <c r="C9" s="4"/>
      <c r="D9" s="299" t="s">
        <v>22</v>
      </c>
      <c r="E9" s="299"/>
      <c r="F9" s="299"/>
      <c r="G9" s="4"/>
      <c r="H9" s="4"/>
      <c r="I9" s="4"/>
      <c r="J9" s="4"/>
    </row>
    <row r="10" spans="2:10" ht="32.25" customHeight="1">
      <c r="B10" s="4"/>
      <c r="C10" s="4"/>
      <c r="D10" s="4"/>
      <c r="E10" s="292" t="s">
        <v>25</v>
      </c>
      <c r="F10" s="292"/>
      <c r="G10" s="292"/>
      <c r="H10" s="292"/>
      <c r="I10" s="292"/>
      <c r="J10" s="292"/>
    </row>
    <row r="11" spans="2:10" ht="18.75" customHeight="1">
      <c r="B11" s="4"/>
      <c r="C11" s="4"/>
      <c r="D11" s="4"/>
      <c r="E11" s="297" t="s">
        <v>23</v>
      </c>
      <c r="F11" s="297"/>
      <c r="G11" s="293"/>
      <c r="H11" s="293"/>
      <c r="I11" s="293"/>
      <c r="J11" s="293"/>
    </row>
    <row r="12" spans="2:10" ht="18" customHeight="1">
      <c r="B12" s="4"/>
      <c r="C12" s="4"/>
      <c r="D12" s="4"/>
      <c r="E12" s="298"/>
      <c r="F12" s="298"/>
      <c r="G12" s="294"/>
      <c r="H12" s="294"/>
      <c r="I12" s="294"/>
      <c r="J12" s="294"/>
    </row>
    <row r="13" spans="2:10" ht="18" customHeight="1">
      <c r="B13" s="4"/>
      <c r="C13" s="4"/>
      <c r="D13" s="4"/>
      <c r="E13" s="297" t="s">
        <v>24</v>
      </c>
      <c r="F13" s="297"/>
      <c r="G13" s="293"/>
      <c r="H13" s="293"/>
      <c r="I13" s="293"/>
      <c r="J13" s="293"/>
    </row>
    <row r="14" spans="2:10">
      <c r="B14" s="4"/>
      <c r="C14" s="4"/>
      <c r="D14" s="4"/>
      <c r="E14" s="298"/>
      <c r="F14" s="298"/>
      <c r="G14" s="294"/>
      <c r="H14" s="294"/>
      <c r="I14" s="294"/>
      <c r="J14" s="294"/>
    </row>
    <row r="15" spans="2:10" ht="30.75" customHeight="1">
      <c r="B15" s="4"/>
      <c r="C15" s="4"/>
      <c r="D15" s="4"/>
      <c r="E15" s="5"/>
      <c r="F15" s="5"/>
      <c r="G15" s="4"/>
      <c r="H15" s="4"/>
      <c r="I15" s="4"/>
      <c r="J15" s="4"/>
    </row>
    <row r="16" spans="2:10" ht="33" customHeight="1">
      <c r="B16" s="288" t="s">
        <v>18</v>
      </c>
      <c r="C16" s="289"/>
      <c r="D16" s="287"/>
      <c r="E16" s="287"/>
      <c r="F16" s="287"/>
      <c r="G16" s="287"/>
      <c r="H16" s="287"/>
      <c r="I16" s="287"/>
      <c r="J16" s="287"/>
    </row>
    <row r="17" spans="2:10" ht="33" customHeight="1">
      <c r="B17" s="288" t="s">
        <v>19</v>
      </c>
      <c r="C17" s="289"/>
      <c r="D17" s="287"/>
      <c r="E17" s="287"/>
      <c r="F17" s="287"/>
      <c r="G17" s="287"/>
      <c r="H17" s="287"/>
      <c r="I17" s="287"/>
      <c r="J17" s="287"/>
    </row>
    <row r="18" spans="2:10" ht="33" customHeight="1">
      <c r="B18" s="288" t="s">
        <v>29</v>
      </c>
      <c r="C18" s="289"/>
      <c r="D18" s="301"/>
      <c r="E18" s="287"/>
      <c r="F18" s="287"/>
      <c r="G18" s="287"/>
      <c r="H18" s="287"/>
      <c r="I18" s="287"/>
      <c r="J18" s="287"/>
    </row>
    <row r="19" spans="2:10" ht="347.25" customHeight="1">
      <c r="B19" s="300" t="s">
        <v>30</v>
      </c>
      <c r="C19" s="300"/>
      <c r="D19" s="300"/>
      <c r="E19" s="300"/>
      <c r="F19" s="300"/>
      <c r="G19" s="300"/>
      <c r="H19" s="300"/>
      <c r="I19" s="300"/>
      <c r="J19" s="300"/>
    </row>
    <row r="21" spans="2:10">
      <c r="B21" s="286" t="s">
        <v>40</v>
      </c>
      <c r="C21" s="286"/>
      <c r="D21" s="286"/>
      <c r="E21" s="286"/>
      <c r="F21" s="286"/>
      <c r="G21" s="286"/>
      <c r="H21" s="286"/>
      <c r="I21" s="286"/>
      <c r="J21" s="286"/>
    </row>
  </sheetData>
  <mergeCells count="21">
    <mergeCell ref="E8:F8"/>
    <mergeCell ref="B19:J19"/>
    <mergeCell ref="B18:C18"/>
    <mergeCell ref="D18:J18"/>
    <mergeCell ref="D9:F9"/>
    <mergeCell ref="B21:J21"/>
    <mergeCell ref="C1:D1"/>
    <mergeCell ref="B16:C16"/>
    <mergeCell ref="D16:J16"/>
    <mergeCell ref="B17:C17"/>
    <mergeCell ref="D17:J17"/>
    <mergeCell ref="H1:J1"/>
    <mergeCell ref="B4:J4"/>
    <mergeCell ref="E10:F10"/>
    <mergeCell ref="G13:J14"/>
    <mergeCell ref="G10:J10"/>
    <mergeCell ref="G11:J12"/>
    <mergeCell ref="H5:J5"/>
    <mergeCell ref="B7:F7"/>
    <mergeCell ref="E11:F12"/>
    <mergeCell ref="E13:F14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B53C-6835-4DD1-8FEA-DD4327F0A028}">
  <sheetPr codeName="Sheet2"/>
  <dimension ref="A1:O59"/>
  <sheetViews>
    <sheetView tabSelected="1" workbookViewId="0">
      <selection activeCell="E113" sqref="E113"/>
    </sheetView>
  </sheetViews>
  <sheetFormatPr defaultColWidth="9" defaultRowHeight="15.75"/>
  <cols>
    <col min="1" max="1" width="4.5" style="3" bestFit="1" customWidth="1"/>
    <col min="2" max="2" width="12.75" style="3" customWidth="1"/>
    <col min="3" max="3" width="5.25" style="3" customWidth="1"/>
    <col min="4" max="6" width="9" style="3"/>
    <col min="7" max="7" width="3.25" style="3" customWidth="1"/>
    <col min="8" max="8" width="12.375" style="3" customWidth="1"/>
    <col min="9" max="9" width="11.625" style="3" customWidth="1"/>
    <col min="10" max="10" width="7.875" style="3" customWidth="1"/>
    <col min="11" max="16384" width="9" style="3"/>
  </cols>
  <sheetData>
    <row r="1" spans="1:15" ht="18.75">
      <c r="B1" s="7" t="s">
        <v>12</v>
      </c>
      <c r="C1" s="4"/>
      <c r="D1" s="4"/>
      <c r="E1" s="4"/>
      <c r="F1" s="4"/>
      <c r="G1" s="4"/>
      <c r="H1" s="290" t="s">
        <v>196</v>
      </c>
      <c r="I1" s="290"/>
      <c r="J1" s="290"/>
    </row>
    <row r="2" spans="1:15" ht="18.75">
      <c r="B2" s="8"/>
      <c r="C2" s="4"/>
      <c r="D2" s="4"/>
      <c r="E2" s="4"/>
      <c r="F2" s="4"/>
      <c r="G2" s="4"/>
      <c r="H2" s="4"/>
      <c r="I2" s="4"/>
      <c r="J2" s="4"/>
    </row>
    <row r="3" spans="1:15">
      <c r="B3" s="9" t="s">
        <v>20</v>
      </c>
      <c r="C3" s="9"/>
      <c r="D3" s="9"/>
      <c r="E3" s="9"/>
      <c r="F3" s="9"/>
      <c r="G3" s="9"/>
      <c r="H3" s="9"/>
      <c r="I3" s="9"/>
      <c r="J3" s="6" t="s">
        <v>0</v>
      </c>
    </row>
    <row r="4" spans="1:15" ht="9.75" customHeight="1">
      <c r="B4" s="4"/>
      <c r="C4" s="4"/>
      <c r="D4" s="4"/>
      <c r="E4" s="4"/>
      <c r="F4" s="4"/>
      <c r="G4" s="4"/>
      <c r="H4" s="4"/>
      <c r="I4" s="4"/>
      <c r="J4" s="4"/>
    </row>
    <row r="5" spans="1:15" ht="17.25" customHeight="1">
      <c r="B5" s="10" t="s">
        <v>6</v>
      </c>
      <c r="C5" s="305"/>
      <c r="D5" s="305"/>
      <c r="E5" s="4" t="s">
        <v>7</v>
      </c>
      <c r="F5" s="306"/>
      <c r="G5" s="306"/>
      <c r="H5" s="11"/>
      <c r="I5" s="4"/>
      <c r="J5" s="4"/>
      <c r="L5" s="12"/>
      <c r="M5" s="12"/>
      <c r="N5" s="12"/>
      <c r="O5" s="12"/>
    </row>
    <row r="6" spans="1:15" ht="9.75" customHeight="1">
      <c r="B6" s="4"/>
      <c r="C6" s="4"/>
      <c r="D6" s="4"/>
      <c r="E6" s="4"/>
      <c r="F6" s="4"/>
      <c r="G6" s="4"/>
      <c r="H6" s="13"/>
      <c r="I6" s="4"/>
      <c r="J6" s="4"/>
      <c r="L6" s="12"/>
      <c r="M6" s="12"/>
      <c r="N6" s="12"/>
      <c r="O6" s="12"/>
    </row>
    <row r="7" spans="1:15" ht="25.5" customHeight="1">
      <c r="B7" s="1" t="s">
        <v>31</v>
      </c>
      <c r="C7" s="307" t="s">
        <v>13</v>
      </c>
      <c r="D7" s="308"/>
      <c r="E7" s="308"/>
      <c r="F7" s="308"/>
      <c r="G7" s="309"/>
      <c r="H7" s="1" t="s">
        <v>28</v>
      </c>
      <c r="I7" s="1" t="s">
        <v>3</v>
      </c>
      <c r="J7" s="14" t="s">
        <v>4</v>
      </c>
      <c r="L7" s="12"/>
      <c r="M7" s="12"/>
      <c r="N7" s="12"/>
      <c r="O7" s="12"/>
    </row>
    <row r="8" spans="1:15" ht="25.5" customHeight="1">
      <c r="A8" s="15">
        <v>1</v>
      </c>
      <c r="B8" s="16"/>
      <c r="C8" s="302"/>
      <c r="D8" s="303"/>
      <c r="E8" s="303"/>
      <c r="F8" s="303"/>
      <c r="G8" s="304"/>
      <c r="H8" s="17"/>
      <c r="I8" s="17" t="str">
        <f>IF(H8&gt;0,C5-H8,"")</f>
        <v/>
      </c>
      <c r="J8" s="18"/>
      <c r="L8" s="12"/>
      <c r="M8" s="12"/>
      <c r="N8" s="12"/>
      <c r="O8" s="12"/>
    </row>
    <row r="9" spans="1:15" ht="25.5" customHeight="1">
      <c r="A9" s="15">
        <v>2</v>
      </c>
      <c r="B9" s="16"/>
      <c r="C9" s="302"/>
      <c r="D9" s="303"/>
      <c r="E9" s="303"/>
      <c r="F9" s="303"/>
      <c r="G9" s="304"/>
      <c r="H9" s="17"/>
      <c r="I9" s="17" t="str">
        <f>IF(H9&gt;0,I8-H9,"")</f>
        <v/>
      </c>
      <c r="J9" s="18"/>
      <c r="L9" s="12"/>
      <c r="M9" s="12"/>
      <c r="N9" s="12"/>
      <c r="O9" s="12"/>
    </row>
    <row r="10" spans="1:15" ht="25.5" customHeight="1">
      <c r="A10" s="15">
        <v>3</v>
      </c>
      <c r="B10" s="16"/>
      <c r="C10" s="302"/>
      <c r="D10" s="303"/>
      <c r="E10" s="303"/>
      <c r="F10" s="303"/>
      <c r="G10" s="304"/>
      <c r="H10" s="17"/>
      <c r="I10" s="17" t="str">
        <f t="shared" ref="I10:I31" si="0">IF(H10&gt;0,I9-H10,"")</f>
        <v/>
      </c>
      <c r="J10" s="18" t="s">
        <v>193</v>
      </c>
    </row>
    <row r="11" spans="1:15" ht="25.5" customHeight="1">
      <c r="A11" s="15">
        <v>4</v>
      </c>
      <c r="B11" s="16"/>
      <c r="C11" s="302"/>
      <c r="D11" s="303"/>
      <c r="E11" s="303"/>
      <c r="F11" s="303"/>
      <c r="G11" s="304"/>
      <c r="H11" s="17"/>
      <c r="I11" s="17" t="str">
        <f t="shared" si="0"/>
        <v/>
      </c>
      <c r="J11" s="18"/>
    </row>
    <row r="12" spans="1:15" ht="25.5" customHeight="1">
      <c r="A12" s="15">
        <v>5</v>
      </c>
      <c r="B12" s="16"/>
      <c r="C12" s="302"/>
      <c r="D12" s="303"/>
      <c r="E12" s="303"/>
      <c r="F12" s="303"/>
      <c r="G12" s="304"/>
      <c r="H12" s="17"/>
      <c r="I12" s="17" t="str">
        <f t="shared" si="0"/>
        <v/>
      </c>
      <c r="J12" s="18"/>
    </row>
    <row r="13" spans="1:15" ht="25.5" customHeight="1">
      <c r="A13" s="15">
        <v>6</v>
      </c>
      <c r="B13" s="16"/>
      <c r="C13" s="302"/>
      <c r="D13" s="303"/>
      <c r="E13" s="303"/>
      <c r="F13" s="303"/>
      <c r="G13" s="304"/>
      <c r="H13" s="17"/>
      <c r="I13" s="17" t="str">
        <f t="shared" si="0"/>
        <v/>
      </c>
      <c r="J13" s="18"/>
    </row>
    <row r="14" spans="1:15" ht="25.5" customHeight="1">
      <c r="A14" s="15">
        <v>7</v>
      </c>
      <c r="B14" s="16"/>
      <c r="C14" s="302"/>
      <c r="D14" s="303"/>
      <c r="E14" s="303"/>
      <c r="F14" s="303"/>
      <c r="G14" s="304"/>
      <c r="H14" s="17"/>
      <c r="I14" s="17" t="str">
        <f t="shared" si="0"/>
        <v/>
      </c>
      <c r="J14" s="18"/>
    </row>
    <row r="15" spans="1:15" ht="25.5" customHeight="1">
      <c r="A15" s="15">
        <v>8</v>
      </c>
      <c r="B15" s="16"/>
      <c r="C15" s="302"/>
      <c r="D15" s="303"/>
      <c r="E15" s="303"/>
      <c r="F15" s="303"/>
      <c r="G15" s="304"/>
      <c r="H15" s="17"/>
      <c r="I15" s="17" t="str">
        <f t="shared" si="0"/>
        <v/>
      </c>
      <c r="J15" s="18"/>
    </row>
    <row r="16" spans="1:15" ht="25.5" customHeight="1">
      <c r="A16" s="15">
        <v>9</v>
      </c>
      <c r="B16" s="16"/>
      <c r="C16" s="302"/>
      <c r="D16" s="303"/>
      <c r="E16" s="303"/>
      <c r="F16" s="303"/>
      <c r="G16" s="304"/>
      <c r="H16" s="17"/>
      <c r="I16" s="17" t="str">
        <f t="shared" si="0"/>
        <v/>
      </c>
      <c r="J16" s="18"/>
    </row>
    <row r="17" spans="1:12" ht="25.5" customHeight="1">
      <c r="A17" s="15">
        <v>10</v>
      </c>
      <c r="B17" s="16"/>
      <c r="C17" s="302"/>
      <c r="D17" s="303"/>
      <c r="E17" s="303"/>
      <c r="F17" s="303"/>
      <c r="G17" s="304"/>
      <c r="H17" s="17"/>
      <c r="I17" s="17" t="str">
        <f t="shared" si="0"/>
        <v/>
      </c>
      <c r="J17" s="18"/>
    </row>
    <row r="18" spans="1:12" ht="25.5" customHeight="1">
      <c r="A18" s="15">
        <v>11</v>
      </c>
      <c r="B18" s="16"/>
      <c r="C18" s="302"/>
      <c r="D18" s="303"/>
      <c r="E18" s="303"/>
      <c r="F18" s="303"/>
      <c r="G18" s="304"/>
      <c r="H18" s="17"/>
      <c r="I18" s="17" t="str">
        <f t="shared" si="0"/>
        <v/>
      </c>
      <c r="J18" s="18"/>
    </row>
    <row r="19" spans="1:12" ht="25.5" customHeight="1">
      <c r="A19" s="15">
        <v>12</v>
      </c>
      <c r="B19" s="16"/>
      <c r="C19" s="302"/>
      <c r="D19" s="303"/>
      <c r="E19" s="303"/>
      <c r="F19" s="303"/>
      <c r="G19" s="304"/>
      <c r="H19" s="17"/>
      <c r="I19" s="17" t="str">
        <f t="shared" si="0"/>
        <v/>
      </c>
      <c r="J19" s="18"/>
    </row>
    <row r="20" spans="1:12" ht="25.5" customHeight="1">
      <c r="A20" s="15">
        <v>13</v>
      </c>
      <c r="B20" s="16"/>
      <c r="C20" s="302"/>
      <c r="D20" s="303"/>
      <c r="E20" s="303"/>
      <c r="F20" s="303"/>
      <c r="G20" s="304"/>
      <c r="H20" s="17"/>
      <c r="I20" s="17" t="str">
        <f t="shared" si="0"/>
        <v/>
      </c>
      <c r="J20" s="18" t="s">
        <v>193</v>
      </c>
    </row>
    <row r="21" spans="1:12" ht="25.5" customHeight="1">
      <c r="A21" s="15">
        <v>14</v>
      </c>
      <c r="B21" s="16"/>
      <c r="C21" s="302"/>
      <c r="D21" s="303"/>
      <c r="E21" s="303"/>
      <c r="F21" s="303"/>
      <c r="G21" s="304"/>
      <c r="H21" s="17"/>
      <c r="I21" s="17" t="str">
        <f t="shared" si="0"/>
        <v/>
      </c>
      <c r="J21" s="18" t="s">
        <v>193</v>
      </c>
    </row>
    <row r="22" spans="1:12" ht="25.5" customHeight="1">
      <c r="A22" s="15">
        <v>15</v>
      </c>
      <c r="B22" s="16"/>
      <c r="C22" s="302"/>
      <c r="D22" s="303"/>
      <c r="E22" s="303"/>
      <c r="F22" s="303"/>
      <c r="G22" s="304"/>
      <c r="H22" s="17"/>
      <c r="I22" s="17" t="str">
        <f t="shared" si="0"/>
        <v/>
      </c>
      <c r="J22" s="18" t="s">
        <v>193</v>
      </c>
    </row>
    <row r="23" spans="1:12" ht="25.5" customHeight="1">
      <c r="A23" s="15">
        <v>16</v>
      </c>
      <c r="B23" s="16"/>
      <c r="C23" s="302"/>
      <c r="D23" s="303"/>
      <c r="E23" s="303"/>
      <c r="F23" s="303"/>
      <c r="G23" s="304"/>
      <c r="H23" s="17"/>
      <c r="I23" s="17" t="str">
        <f t="shared" si="0"/>
        <v/>
      </c>
      <c r="J23" s="18" t="s">
        <v>193</v>
      </c>
    </row>
    <row r="24" spans="1:12" ht="25.5" customHeight="1">
      <c r="A24" s="15">
        <v>17</v>
      </c>
      <c r="B24" s="16"/>
      <c r="C24" s="302"/>
      <c r="D24" s="303"/>
      <c r="E24" s="303"/>
      <c r="F24" s="303"/>
      <c r="G24" s="304"/>
      <c r="H24" s="17"/>
      <c r="I24" s="17" t="str">
        <f t="shared" si="0"/>
        <v/>
      </c>
      <c r="J24" s="18" t="s">
        <v>193</v>
      </c>
    </row>
    <row r="25" spans="1:12" ht="25.5" customHeight="1">
      <c r="A25" s="15">
        <v>18</v>
      </c>
      <c r="B25" s="16"/>
      <c r="C25" s="302"/>
      <c r="D25" s="303"/>
      <c r="E25" s="303"/>
      <c r="F25" s="303"/>
      <c r="G25" s="304"/>
      <c r="H25" s="17"/>
      <c r="I25" s="17" t="str">
        <f t="shared" si="0"/>
        <v/>
      </c>
      <c r="J25" s="18" t="s">
        <v>193</v>
      </c>
    </row>
    <row r="26" spans="1:12" ht="25.5" customHeight="1">
      <c r="A26" s="15">
        <v>19</v>
      </c>
      <c r="B26" s="16"/>
      <c r="C26" s="302"/>
      <c r="D26" s="303"/>
      <c r="E26" s="303"/>
      <c r="F26" s="303"/>
      <c r="G26" s="304"/>
      <c r="H26" s="17"/>
      <c r="I26" s="17" t="str">
        <f t="shared" si="0"/>
        <v/>
      </c>
      <c r="J26" s="18" t="s">
        <v>193</v>
      </c>
    </row>
    <row r="27" spans="1:12" ht="25.5" customHeight="1">
      <c r="A27" s="15">
        <v>20</v>
      </c>
      <c r="B27" s="16"/>
      <c r="C27" s="302"/>
      <c r="D27" s="303"/>
      <c r="E27" s="303"/>
      <c r="F27" s="303"/>
      <c r="G27" s="304"/>
      <c r="H27" s="17"/>
      <c r="I27" s="17" t="str">
        <f t="shared" si="0"/>
        <v/>
      </c>
      <c r="J27" s="18"/>
    </row>
    <row r="28" spans="1:12" ht="25.5" customHeight="1">
      <c r="A28" s="15">
        <v>21</v>
      </c>
      <c r="B28" s="16"/>
      <c r="C28" s="302"/>
      <c r="D28" s="303"/>
      <c r="E28" s="303"/>
      <c r="F28" s="303"/>
      <c r="G28" s="304"/>
      <c r="H28" s="17"/>
      <c r="I28" s="17" t="str">
        <f t="shared" si="0"/>
        <v/>
      </c>
      <c r="J28" s="18"/>
    </row>
    <row r="29" spans="1:12" ht="25.5" customHeight="1">
      <c r="A29" s="15">
        <v>22</v>
      </c>
      <c r="B29" s="16"/>
      <c r="C29" s="302"/>
      <c r="D29" s="303"/>
      <c r="E29" s="303"/>
      <c r="F29" s="303"/>
      <c r="G29" s="304"/>
      <c r="H29" s="17"/>
      <c r="I29" s="17" t="str">
        <f t="shared" si="0"/>
        <v/>
      </c>
      <c r="J29" s="18" t="s">
        <v>193</v>
      </c>
    </row>
    <row r="30" spans="1:12" ht="25.5" customHeight="1">
      <c r="A30" s="15">
        <v>23</v>
      </c>
      <c r="B30" s="16"/>
      <c r="C30" s="302"/>
      <c r="D30" s="303"/>
      <c r="E30" s="303"/>
      <c r="F30" s="303"/>
      <c r="G30" s="304"/>
      <c r="H30" s="17"/>
      <c r="I30" s="17" t="str">
        <f t="shared" si="0"/>
        <v/>
      </c>
      <c r="J30" s="18" t="s">
        <v>193</v>
      </c>
    </row>
    <row r="31" spans="1:12" ht="25.5" customHeight="1">
      <c r="A31" s="15">
        <v>24</v>
      </c>
      <c r="B31" s="16"/>
      <c r="C31" s="302"/>
      <c r="D31" s="303"/>
      <c r="E31" s="303"/>
      <c r="F31" s="303"/>
      <c r="G31" s="304"/>
      <c r="H31" s="17"/>
      <c r="I31" s="17" t="str">
        <f t="shared" si="0"/>
        <v/>
      </c>
      <c r="J31" s="18" t="s">
        <v>193</v>
      </c>
      <c r="L31" s="19"/>
    </row>
    <row r="32" spans="1:12" ht="14.25" customHeight="1"/>
    <row r="33" spans="1:10">
      <c r="C33" s="20"/>
      <c r="J33" s="21" t="s">
        <v>26</v>
      </c>
    </row>
    <row r="34" spans="1:10">
      <c r="C34" s="20"/>
    </row>
    <row r="35" spans="1:10" ht="29.25" customHeight="1">
      <c r="B35" s="22" t="s">
        <v>2</v>
      </c>
      <c r="C35" s="302" t="s">
        <v>13</v>
      </c>
      <c r="D35" s="303"/>
      <c r="E35" s="303"/>
      <c r="F35" s="303"/>
      <c r="G35" s="304"/>
      <c r="H35" s="1" t="s">
        <v>28</v>
      </c>
      <c r="I35" s="22" t="s">
        <v>3</v>
      </c>
      <c r="J35" s="23" t="s">
        <v>4</v>
      </c>
    </row>
    <row r="36" spans="1:10" ht="29.25" customHeight="1">
      <c r="B36" s="24"/>
      <c r="C36" s="313" t="s">
        <v>5</v>
      </c>
      <c r="D36" s="314"/>
      <c r="E36" s="314"/>
      <c r="F36" s="314"/>
      <c r="G36" s="315"/>
      <c r="H36" s="25"/>
      <c r="I36" s="17" t="str">
        <f>I31</f>
        <v/>
      </c>
      <c r="J36" s="26"/>
    </row>
    <row r="37" spans="1:10" ht="29.25" customHeight="1">
      <c r="A37" s="15">
        <v>25</v>
      </c>
      <c r="B37" s="16"/>
      <c r="C37" s="302"/>
      <c r="D37" s="303"/>
      <c r="E37" s="303"/>
      <c r="F37" s="303"/>
      <c r="G37" s="304"/>
      <c r="H37" s="17"/>
      <c r="I37" s="17" t="str">
        <f t="shared" ref="I37:I58" si="1">IF(H37&gt;0,I36-H37,"")</f>
        <v/>
      </c>
      <c r="J37" s="22" t="s">
        <v>193</v>
      </c>
    </row>
    <row r="38" spans="1:10" ht="29.25" customHeight="1">
      <c r="A38" s="15">
        <v>26</v>
      </c>
      <c r="B38" s="16"/>
      <c r="C38" s="302"/>
      <c r="D38" s="303"/>
      <c r="E38" s="303"/>
      <c r="F38" s="303"/>
      <c r="G38" s="304"/>
      <c r="H38" s="17"/>
      <c r="I38" s="17" t="str">
        <f t="shared" si="1"/>
        <v/>
      </c>
      <c r="J38" s="22" t="s">
        <v>193</v>
      </c>
    </row>
    <row r="39" spans="1:10" ht="29.25" customHeight="1">
      <c r="A39" s="15">
        <v>27</v>
      </c>
      <c r="B39" s="16"/>
      <c r="C39" s="302"/>
      <c r="D39" s="303"/>
      <c r="E39" s="303"/>
      <c r="F39" s="303"/>
      <c r="G39" s="304"/>
      <c r="H39" s="17"/>
      <c r="I39" s="17" t="str">
        <f t="shared" si="1"/>
        <v/>
      </c>
      <c r="J39" s="22" t="s">
        <v>193</v>
      </c>
    </row>
    <row r="40" spans="1:10" ht="29.25" customHeight="1">
      <c r="A40" s="15">
        <v>28</v>
      </c>
      <c r="B40" s="16"/>
      <c r="C40" s="302"/>
      <c r="D40" s="303"/>
      <c r="E40" s="303"/>
      <c r="F40" s="303"/>
      <c r="G40" s="304"/>
      <c r="H40" s="17"/>
      <c r="I40" s="17" t="str">
        <f t="shared" si="1"/>
        <v/>
      </c>
      <c r="J40" s="22" t="s">
        <v>193</v>
      </c>
    </row>
    <row r="41" spans="1:10" ht="29.25" customHeight="1">
      <c r="A41" s="15">
        <v>29</v>
      </c>
      <c r="B41" s="16"/>
      <c r="C41" s="302"/>
      <c r="D41" s="303"/>
      <c r="E41" s="303"/>
      <c r="F41" s="303"/>
      <c r="G41" s="304"/>
      <c r="H41" s="17"/>
      <c r="I41" s="17" t="str">
        <f t="shared" si="1"/>
        <v/>
      </c>
      <c r="J41" s="22" t="s">
        <v>193</v>
      </c>
    </row>
    <row r="42" spans="1:10" ht="29.25" customHeight="1">
      <c r="A42" s="15">
        <v>30</v>
      </c>
      <c r="B42" s="16"/>
      <c r="C42" s="302"/>
      <c r="D42" s="303"/>
      <c r="E42" s="303"/>
      <c r="F42" s="303"/>
      <c r="G42" s="304"/>
      <c r="H42" s="17"/>
      <c r="I42" s="17" t="str">
        <f t="shared" si="1"/>
        <v/>
      </c>
      <c r="J42" s="22" t="s">
        <v>193</v>
      </c>
    </row>
    <row r="43" spans="1:10" ht="29.25" customHeight="1">
      <c r="A43" s="15">
        <v>31</v>
      </c>
      <c r="B43" s="16"/>
      <c r="C43" s="302"/>
      <c r="D43" s="303"/>
      <c r="E43" s="303"/>
      <c r="F43" s="303"/>
      <c r="G43" s="304"/>
      <c r="H43" s="17"/>
      <c r="I43" s="17" t="str">
        <f t="shared" si="1"/>
        <v/>
      </c>
      <c r="J43" s="22" t="s">
        <v>193</v>
      </c>
    </row>
    <row r="44" spans="1:10" ht="29.25" customHeight="1">
      <c r="A44" s="15">
        <v>32</v>
      </c>
      <c r="B44" s="16"/>
      <c r="C44" s="302"/>
      <c r="D44" s="303"/>
      <c r="E44" s="303"/>
      <c r="F44" s="303"/>
      <c r="G44" s="304"/>
      <c r="H44" s="17"/>
      <c r="I44" s="17" t="str">
        <f t="shared" si="1"/>
        <v/>
      </c>
      <c r="J44" s="22" t="s">
        <v>193</v>
      </c>
    </row>
    <row r="45" spans="1:10" ht="29.25" customHeight="1">
      <c r="A45" s="15">
        <v>33</v>
      </c>
      <c r="B45" s="16"/>
      <c r="C45" s="302"/>
      <c r="D45" s="303"/>
      <c r="E45" s="303"/>
      <c r="F45" s="303"/>
      <c r="G45" s="304"/>
      <c r="H45" s="17"/>
      <c r="I45" s="17" t="str">
        <f t="shared" si="1"/>
        <v/>
      </c>
      <c r="J45" s="22" t="s">
        <v>193</v>
      </c>
    </row>
    <row r="46" spans="1:10" ht="29.25" customHeight="1">
      <c r="A46" s="15">
        <v>34</v>
      </c>
      <c r="B46" s="16"/>
      <c r="C46" s="302"/>
      <c r="D46" s="303"/>
      <c r="E46" s="303"/>
      <c r="F46" s="303"/>
      <c r="G46" s="304"/>
      <c r="H46" s="17"/>
      <c r="I46" s="17" t="str">
        <f t="shared" si="1"/>
        <v/>
      </c>
      <c r="J46" s="22" t="s">
        <v>193</v>
      </c>
    </row>
    <row r="47" spans="1:10" ht="29.25" customHeight="1">
      <c r="A47" s="15">
        <v>35</v>
      </c>
      <c r="B47" s="16"/>
      <c r="C47" s="302"/>
      <c r="D47" s="303"/>
      <c r="E47" s="303"/>
      <c r="F47" s="303"/>
      <c r="G47" s="304"/>
      <c r="H47" s="17"/>
      <c r="I47" s="17" t="str">
        <f t="shared" si="1"/>
        <v/>
      </c>
      <c r="J47" s="22" t="s">
        <v>193</v>
      </c>
    </row>
    <row r="48" spans="1:10" ht="29.25" customHeight="1">
      <c r="A48" s="15">
        <v>36</v>
      </c>
      <c r="B48" s="16"/>
      <c r="C48" s="302"/>
      <c r="D48" s="303"/>
      <c r="E48" s="303"/>
      <c r="F48" s="303"/>
      <c r="G48" s="304"/>
      <c r="H48" s="17"/>
      <c r="I48" s="17" t="str">
        <f t="shared" si="1"/>
        <v/>
      </c>
      <c r="J48" s="22" t="s">
        <v>193</v>
      </c>
    </row>
    <row r="49" spans="1:10" ht="29.25" customHeight="1">
      <c r="A49" s="15">
        <v>37</v>
      </c>
      <c r="B49" s="16"/>
      <c r="C49" s="302"/>
      <c r="D49" s="303"/>
      <c r="E49" s="303"/>
      <c r="F49" s="303"/>
      <c r="G49" s="304"/>
      <c r="H49" s="17"/>
      <c r="I49" s="17" t="str">
        <f t="shared" si="1"/>
        <v/>
      </c>
      <c r="J49" s="22" t="s">
        <v>193</v>
      </c>
    </row>
    <row r="50" spans="1:10" ht="29.25" customHeight="1">
      <c r="A50" s="15">
        <v>38</v>
      </c>
      <c r="B50" s="16"/>
      <c r="C50" s="302"/>
      <c r="D50" s="303"/>
      <c r="E50" s="303"/>
      <c r="F50" s="303"/>
      <c r="G50" s="304"/>
      <c r="H50" s="17"/>
      <c r="I50" s="17" t="str">
        <f t="shared" si="1"/>
        <v/>
      </c>
      <c r="J50" s="22" t="s">
        <v>193</v>
      </c>
    </row>
    <row r="51" spans="1:10" ht="29.25" customHeight="1">
      <c r="A51" s="15">
        <v>39</v>
      </c>
      <c r="B51" s="16"/>
      <c r="C51" s="302"/>
      <c r="D51" s="303"/>
      <c r="E51" s="303"/>
      <c r="F51" s="303"/>
      <c r="G51" s="304"/>
      <c r="H51" s="17"/>
      <c r="I51" s="17" t="str">
        <f t="shared" si="1"/>
        <v/>
      </c>
      <c r="J51" s="22" t="s">
        <v>193</v>
      </c>
    </row>
    <row r="52" spans="1:10" ht="29.25" customHeight="1">
      <c r="A52" s="15">
        <v>40</v>
      </c>
      <c r="B52" s="16"/>
      <c r="C52" s="302"/>
      <c r="D52" s="303"/>
      <c r="E52" s="303"/>
      <c r="F52" s="303"/>
      <c r="G52" s="304"/>
      <c r="H52" s="17"/>
      <c r="I52" s="17" t="str">
        <f t="shared" si="1"/>
        <v/>
      </c>
      <c r="J52" s="22" t="s">
        <v>193</v>
      </c>
    </row>
    <row r="53" spans="1:10" ht="29.25" customHeight="1">
      <c r="A53" s="15">
        <v>41</v>
      </c>
      <c r="B53" s="16"/>
      <c r="C53" s="302"/>
      <c r="D53" s="303"/>
      <c r="E53" s="303"/>
      <c r="F53" s="303"/>
      <c r="G53" s="304"/>
      <c r="H53" s="17"/>
      <c r="I53" s="17" t="str">
        <f t="shared" si="1"/>
        <v/>
      </c>
      <c r="J53" s="22" t="s">
        <v>193</v>
      </c>
    </row>
    <row r="54" spans="1:10" ht="29.25" customHeight="1">
      <c r="A54" s="15">
        <v>42</v>
      </c>
      <c r="B54" s="16"/>
      <c r="C54" s="302"/>
      <c r="D54" s="303"/>
      <c r="E54" s="303"/>
      <c r="F54" s="303"/>
      <c r="G54" s="304"/>
      <c r="H54" s="17"/>
      <c r="I54" s="17" t="str">
        <f t="shared" si="1"/>
        <v/>
      </c>
      <c r="J54" s="22" t="s">
        <v>193</v>
      </c>
    </row>
    <row r="55" spans="1:10" ht="29.25" customHeight="1">
      <c r="A55" s="15">
        <v>43</v>
      </c>
      <c r="B55" s="16"/>
      <c r="C55" s="302"/>
      <c r="D55" s="303"/>
      <c r="E55" s="303"/>
      <c r="F55" s="303"/>
      <c r="G55" s="304"/>
      <c r="H55" s="17"/>
      <c r="I55" s="17" t="str">
        <f t="shared" si="1"/>
        <v/>
      </c>
      <c r="J55" s="22" t="s">
        <v>193</v>
      </c>
    </row>
    <row r="56" spans="1:10" ht="29.25" customHeight="1">
      <c r="A56" s="15">
        <v>44</v>
      </c>
      <c r="B56" s="16"/>
      <c r="C56" s="302"/>
      <c r="D56" s="303"/>
      <c r="E56" s="303"/>
      <c r="F56" s="303"/>
      <c r="G56" s="304"/>
      <c r="H56" s="17"/>
      <c r="I56" s="17" t="str">
        <f t="shared" si="1"/>
        <v/>
      </c>
      <c r="J56" s="22" t="s">
        <v>193</v>
      </c>
    </row>
    <row r="57" spans="1:10" ht="29.25" customHeight="1" thickBot="1">
      <c r="A57" s="15">
        <v>45</v>
      </c>
      <c r="B57" s="27"/>
      <c r="C57" s="310"/>
      <c r="D57" s="311"/>
      <c r="E57" s="311"/>
      <c r="F57" s="311"/>
      <c r="G57" s="312"/>
      <c r="H57" s="28"/>
      <c r="I57" s="28" t="str">
        <f t="shared" si="1"/>
        <v/>
      </c>
      <c r="J57" s="29" t="s">
        <v>193</v>
      </c>
    </row>
    <row r="58" spans="1:10" ht="29.25" customHeight="1" thickTop="1">
      <c r="A58" s="15"/>
      <c r="B58" s="30"/>
      <c r="C58" s="316" t="s">
        <v>27</v>
      </c>
      <c r="D58" s="317"/>
      <c r="E58" s="317"/>
      <c r="F58" s="317"/>
      <c r="G58" s="318"/>
      <c r="H58" s="31"/>
      <c r="I58" s="31" t="str">
        <f t="shared" si="1"/>
        <v/>
      </c>
      <c r="J58" s="32" t="s">
        <v>193</v>
      </c>
    </row>
    <row r="59" spans="1:10" ht="14.25" customHeight="1">
      <c r="A59" s="15"/>
      <c r="B59" s="33"/>
      <c r="C59" s="20"/>
      <c r="D59" s="34"/>
      <c r="E59" s="34"/>
      <c r="F59" s="34"/>
      <c r="G59" s="34"/>
      <c r="H59" s="35"/>
      <c r="I59" s="35"/>
      <c r="J59" s="20"/>
    </row>
  </sheetData>
  <mergeCells count="52">
    <mergeCell ref="C58:G58"/>
    <mergeCell ref="C11:G11"/>
    <mergeCell ref="C12:G12"/>
    <mergeCell ref="C13:G13"/>
    <mergeCell ref="C14:G14"/>
    <mergeCell ref="C15:G15"/>
    <mergeCell ref="C16:G16"/>
    <mergeCell ref="C53:G53"/>
    <mergeCell ref="C54:G54"/>
    <mergeCell ref="C55:G55"/>
    <mergeCell ref="C44:G44"/>
    <mergeCell ref="C45:G45"/>
    <mergeCell ref="C46:G46"/>
    <mergeCell ref="C47:G47"/>
    <mergeCell ref="C37:G37"/>
    <mergeCell ref="C50:G50"/>
    <mergeCell ref="C57:G57"/>
    <mergeCell ref="C21:G21"/>
    <mergeCell ref="C22:G22"/>
    <mergeCell ref="C51:G51"/>
    <mergeCell ref="C52:G52"/>
    <mergeCell ref="C29:G29"/>
    <mergeCell ref="C30:G30"/>
    <mergeCell ref="C31:G31"/>
    <mergeCell ref="C35:G35"/>
    <mergeCell ref="C36:G36"/>
    <mergeCell ref="C39:G39"/>
    <mergeCell ref="C40:G40"/>
    <mergeCell ref="C41:G41"/>
    <mergeCell ref="C42:G42"/>
    <mergeCell ref="C43:G43"/>
    <mergeCell ref="C23:G23"/>
    <mergeCell ref="H1:J1"/>
    <mergeCell ref="C9:G9"/>
    <mergeCell ref="C10:G10"/>
    <mergeCell ref="C20:G20"/>
    <mergeCell ref="C17:G17"/>
    <mergeCell ref="C18:G18"/>
    <mergeCell ref="C19:G19"/>
    <mergeCell ref="C5:D5"/>
    <mergeCell ref="F5:G5"/>
    <mergeCell ref="C7:G7"/>
    <mergeCell ref="C8:G8"/>
    <mergeCell ref="C49:G49"/>
    <mergeCell ref="C24:G24"/>
    <mergeCell ref="C25:G25"/>
    <mergeCell ref="C26:G26"/>
    <mergeCell ref="C56:G56"/>
    <mergeCell ref="C38:G38"/>
    <mergeCell ref="C27:G27"/>
    <mergeCell ref="C28:G28"/>
    <mergeCell ref="C48:G48"/>
  </mergeCells>
  <phoneticPr fontId="2"/>
  <dataValidations count="2">
    <dataValidation imeMode="hiragana" allowBlank="1" showInputMessage="1" showErrorMessage="1" sqref="D59:G59 C36" xr:uid="{1829A8DE-C139-4CFD-A396-CB1459B7C530}"/>
    <dataValidation imeMode="off" allowBlank="1" showInputMessage="1" showErrorMessage="1" sqref="C37:C58 B36:B59 B8:C31 H8:J31 H36:J59" xr:uid="{9F950F5C-CBBF-47D3-8D50-197B8B4F39D8}"/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C1BD-DFA9-413E-AD83-D662FD181C22}">
  <sheetPr codeName="Sheet3"/>
  <dimension ref="B1:E39"/>
  <sheetViews>
    <sheetView tabSelected="1" zoomScale="98" zoomScaleNormal="98" workbookViewId="0">
      <selection activeCell="E113" sqref="E113"/>
    </sheetView>
  </sheetViews>
  <sheetFormatPr defaultRowHeight="15"/>
  <cols>
    <col min="1" max="1" width="4.25" style="36" customWidth="1"/>
    <col min="2" max="2" width="2.625" style="36" customWidth="1"/>
    <col min="3" max="3" width="4.875" style="36" customWidth="1"/>
    <col min="4" max="4" width="29.375" style="36" customWidth="1"/>
    <col min="5" max="5" width="37.25" style="36" customWidth="1"/>
    <col min="6" max="6" width="3.625" style="36" customWidth="1"/>
    <col min="7" max="16384" width="9" style="36"/>
  </cols>
  <sheetData>
    <row r="1" spans="2:5">
      <c r="E1" s="37" t="s">
        <v>197</v>
      </c>
    </row>
    <row r="2" spans="2:5" ht="15.75">
      <c r="B2" s="3" t="s">
        <v>14</v>
      </c>
      <c r="C2" s="3"/>
      <c r="D2" s="3"/>
    </row>
    <row r="3" spans="2:5">
      <c r="B3" s="38"/>
      <c r="C3" s="39"/>
      <c r="D3" s="39"/>
      <c r="E3" s="40"/>
    </row>
    <row r="4" spans="2:5">
      <c r="B4" s="41"/>
      <c r="C4" s="319" t="s">
        <v>10</v>
      </c>
      <c r="E4" s="42"/>
    </row>
    <row r="5" spans="2:5">
      <c r="B5" s="41"/>
      <c r="C5" s="320"/>
      <c r="E5" s="42"/>
    </row>
    <row r="6" spans="2:5">
      <c r="B6" s="41"/>
      <c r="C6" s="320"/>
      <c r="E6" s="42"/>
    </row>
    <row r="7" spans="2:5">
      <c r="B7" s="41"/>
      <c r="C7" s="320"/>
      <c r="E7" s="42"/>
    </row>
    <row r="8" spans="2:5">
      <c r="B8" s="41"/>
      <c r="C8" s="320"/>
      <c r="E8" s="42"/>
    </row>
    <row r="9" spans="2:5">
      <c r="B9" s="41"/>
      <c r="C9" s="320"/>
      <c r="E9" s="42"/>
    </row>
    <row r="10" spans="2:5">
      <c r="B10" s="41"/>
      <c r="C10" s="320"/>
      <c r="E10" s="42"/>
    </row>
    <row r="11" spans="2:5">
      <c r="B11" s="41"/>
      <c r="C11" s="320"/>
      <c r="E11" s="42"/>
    </row>
    <row r="12" spans="2:5">
      <c r="B12" s="41"/>
      <c r="C12" s="320"/>
      <c r="E12" s="42"/>
    </row>
    <row r="13" spans="2:5">
      <c r="B13" s="41"/>
      <c r="C13" s="320"/>
      <c r="E13" s="42"/>
    </row>
    <row r="14" spans="2:5">
      <c r="B14" s="41"/>
      <c r="C14" s="320"/>
      <c r="E14" s="42"/>
    </row>
    <row r="15" spans="2:5">
      <c r="B15" s="41"/>
      <c r="C15" s="320"/>
      <c r="E15" s="42"/>
    </row>
    <row r="16" spans="2:5">
      <c r="B16" s="41"/>
      <c r="C16" s="320"/>
      <c r="E16" s="42"/>
    </row>
    <row r="17" spans="2:5">
      <c r="B17" s="41"/>
      <c r="C17" s="320"/>
      <c r="E17" s="42"/>
    </row>
    <row r="18" spans="2:5">
      <c r="B18" s="41"/>
      <c r="C18" s="320"/>
      <c r="E18" s="42"/>
    </row>
    <row r="19" spans="2:5">
      <c r="B19" s="41"/>
      <c r="C19" s="320"/>
      <c r="E19" s="42"/>
    </row>
    <row r="20" spans="2:5">
      <c r="B20" s="41"/>
      <c r="C20" s="320"/>
      <c r="E20" s="42"/>
    </row>
    <row r="21" spans="2:5">
      <c r="B21" s="41"/>
      <c r="C21" s="320"/>
      <c r="E21" s="42"/>
    </row>
    <row r="22" spans="2:5">
      <c r="B22" s="41"/>
      <c r="C22" s="320"/>
      <c r="E22" s="42"/>
    </row>
    <row r="23" spans="2:5">
      <c r="B23" s="41"/>
      <c r="C23" s="320"/>
      <c r="E23" s="42"/>
    </row>
    <row r="24" spans="2:5">
      <c r="B24" s="41"/>
      <c r="C24" s="320"/>
      <c r="E24" s="42"/>
    </row>
    <row r="25" spans="2:5">
      <c r="B25" s="41"/>
      <c r="C25" s="320"/>
      <c r="E25" s="42"/>
    </row>
    <row r="26" spans="2:5">
      <c r="B26" s="41"/>
      <c r="C26" s="320"/>
      <c r="E26" s="42"/>
    </row>
    <row r="27" spans="2:5">
      <c r="B27" s="41"/>
      <c r="C27" s="320"/>
      <c r="E27" s="42"/>
    </row>
    <row r="28" spans="2:5">
      <c r="B28" s="41"/>
      <c r="C28" s="320"/>
      <c r="E28" s="42"/>
    </row>
    <row r="29" spans="2:5">
      <c r="B29" s="41"/>
      <c r="C29" s="320"/>
      <c r="E29" s="42"/>
    </row>
    <row r="30" spans="2:5">
      <c r="B30" s="41"/>
      <c r="C30" s="320"/>
      <c r="E30" s="42"/>
    </row>
    <row r="31" spans="2:5">
      <c r="B31" s="41"/>
      <c r="C31" s="320"/>
      <c r="E31" s="42"/>
    </row>
    <row r="32" spans="2:5">
      <c r="B32" s="41"/>
      <c r="C32" s="320"/>
      <c r="E32" s="42"/>
    </row>
    <row r="33" spans="2:5">
      <c r="B33" s="41"/>
      <c r="C33" s="320"/>
      <c r="E33" s="42"/>
    </row>
    <row r="34" spans="2:5">
      <c r="B34" s="41"/>
      <c r="C34" s="321"/>
      <c r="E34" s="42"/>
    </row>
    <row r="35" spans="2:5">
      <c r="B35" s="43"/>
      <c r="C35" s="44"/>
      <c r="D35" s="44"/>
      <c r="E35" s="45"/>
    </row>
    <row r="36" spans="2:5" ht="15.75">
      <c r="B36" s="3" t="s">
        <v>11</v>
      </c>
      <c r="C36" s="3"/>
      <c r="D36" s="3"/>
      <c r="E36" s="3"/>
    </row>
    <row r="37" spans="2:5" ht="15.75">
      <c r="B37" s="3" t="s">
        <v>8</v>
      </c>
      <c r="C37" s="3"/>
      <c r="D37" s="3"/>
      <c r="E37" s="3"/>
    </row>
    <row r="38" spans="2:5" ht="15.75">
      <c r="B38" s="46" t="s">
        <v>15</v>
      </c>
      <c r="C38" s="46"/>
      <c r="D38" s="46"/>
      <c r="E38" s="46"/>
    </row>
    <row r="39" spans="2:5" ht="15.75">
      <c r="B39" s="46" t="s">
        <v>42</v>
      </c>
      <c r="C39" s="46"/>
      <c r="D39" s="46"/>
      <c r="E39" s="46"/>
    </row>
  </sheetData>
  <mergeCells count="1">
    <mergeCell ref="C4:C34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84A8-693A-4A5F-8E56-790D58D2BE39}">
  <sheetPr>
    <pageSetUpPr fitToPage="1"/>
  </sheetPr>
  <dimension ref="A2:I30"/>
  <sheetViews>
    <sheetView tabSelected="1" topLeftCell="A5" workbookViewId="0">
      <selection activeCell="E113" sqref="E113"/>
    </sheetView>
  </sheetViews>
  <sheetFormatPr defaultRowHeight="15"/>
  <cols>
    <col min="1" max="2" width="9" style="36"/>
    <col min="3" max="3" width="15.875" style="36" bestFit="1" customWidth="1"/>
    <col min="4" max="7" width="9" style="36"/>
    <col min="8" max="8" width="8.625" style="36" customWidth="1"/>
    <col min="9" max="16384" width="9" style="36"/>
  </cols>
  <sheetData>
    <row r="2" spans="1:9">
      <c r="A2" s="323" t="s">
        <v>198</v>
      </c>
      <c r="B2" s="323"/>
      <c r="C2" s="323"/>
      <c r="D2" s="323"/>
      <c r="E2" s="323"/>
      <c r="F2" s="323"/>
      <c r="G2" s="323"/>
      <c r="H2" s="323"/>
    </row>
    <row r="4" spans="1:9" ht="39.950000000000003" customHeight="1">
      <c r="A4" s="324" t="s">
        <v>37</v>
      </c>
      <c r="B4" s="324"/>
      <c r="C4" s="324"/>
      <c r="D4" s="324"/>
      <c r="E4" s="324"/>
      <c r="F4" s="324"/>
      <c r="G4" s="324"/>
      <c r="H4" s="324"/>
      <c r="I4" s="324"/>
    </row>
    <row r="8" spans="1:9" ht="30" customHeight="1">
      <c r="B8" s="47" t="s">
        <v>35</v>
      </c>
      <c r="C8" s="325"/>
      <c r="D8" s="325"/>
      <c r="E8" s="325"/>
      <c r="F8" s="326" t="s">
        <v>7</v>
      </c>
      <c r="G8" s="326"/>
    </row>
    <row r="10" spans="1:9" ht="30" customHeight="1">
      <c r="C10" s="327" t="s">
        <v>43</v>
      </c>
      <c r="D10" s="327"/>
      <c r="E10" s="327"/>
      <c r="F10" s="327"/>
      <c r="G10" s="327"/>
    </row>
    <row r="11" spans="1:9" ht="30" customHeight="1">
      <c r="C11" s="327" t="s">
        <v>36</v>
      </c>
      <c r="D11" s="327"/>
      <c r="E11" s="327"/>
      <c r="F11" s="327"/>
      <c r="G11" s="327"/>
    </row>
    <row r="14" spans="1:9" ht="30" customHeight="1">
      <c r="B14" s="327" t="s">
        <v>32</v>
      </c>
      <c r="C14" s="327"/>
      <c r="D14" s="327"/>
      <c r="E14" s="327"/>
    </row>
    <row r="15" spans="1:9" ht="30" customHeight="1">
      <c r="B15" s="329" t="s">
        <v>34</v>
      </c>
      <c r="C15" s="329"/>
      <c r="D15" s="329"/>
      <c r="E15" s="329"/>
      <c r="F15" s="49"/>
    </row>
    <row r="17" spans="2:8" ht="18.75">
      <c r="B17" s="329" t="s">
        <v>33</v>
      </c>
      <c r="C17" s="329"/>
      <c r="D17" s="329"/>
      <c r="E17" s="329"/>
      <c r="F17" s="329"/>
      <c r="G17" s="329"/>
      <c r="H17" s="329"/>
    </row>
    <row r="18" spans="2:8" ht="18.75">
      <c r="B18" s="48"/>
      <c r="C18" s="48"/>
      <c r="D18" s="48"/>
      <c r="E18" s="48"/>
      <c r="F18" s="48"/>
      <c r="G18" s="48"/>
      <c r="H18" s="48"/>
    </row>
    <row r="20" spans="2:8" ht="18.75">
      <c r="B20" s="328" t="s">
        <v>38</v>
      </c>
      <c r="C20" s="328"/>
      <c r="D20" s="44"/>
      <c r="E20" s="44"/>
      <c r="F20" s="44"/>
      <c r="G20" s="44"/>
      <c r="H20" s="44"/>
    </row>
    <row r="22" spans="2:8" ht="18.75">
      <c r="B22" s="328" t="s">
        <v>39</v>
      </c>
      <c r="C22" s="328"/>
      <c r="D22" s="328"/>
      <c r="E22" s="328"/>
      <c r="F22" s="44"/>
      <c r="G22" s="44"/>
      <c r="H22" s="50"/>
    </row>
    <row r="26" spans="2:8">
      <c r="B26" s="322" t="s">
        <v>41</v>
      </c>
      <c r="C26" s="322"/>
      <c r="D26" s="322"/>
      <c r="E26" s="322"/>
      <c r="F26" s="322"/>
      <c r="G26" s="322"/>
      <c r="H26" s="322"/>
    </row>
    <row r="29" spans="2:8" ht="24.95" customHeight="1"/>
    <row r="30" spans="2:8" ht="24.95" customHeight="1"/>
  </sheetData>
  <mergeCells count="12">
    <mergeCell ref="B26:H26"/>
    <mergeCell ref="A2:H2"/>
    <mergeCell ref="A4:I4"/>
    <mergeCell ref="C8:E8"/>
    <mergeCell ref="F8:G8"/>
    <mergeCell ref="C10:G10"/>
    <mergeCell ref="B22:E22"/>
    <mergeCell ref="C11:G11"/>
    <mergeCell ref="B14:E14"/>
    <mergeCell ref="B15:E15"/>
    <mergeCell ref="B17:H17"/>
    <mergeCell ref="B20:C20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</vt:lpstr>
      <vt:lpstr>成果報告書</vt:lpstr>
      <vt:lpstr>会計報告</vt:lpstr>
      <vt:lpstr>領収書</vt:lpstr>
      <vt:lpstr>受領書</vt:lpstr>
      <vt:lpstr>会計報告!Print_Area</vt:lpstr>
      <vt:lpstr>受領書!Print_Area</vt:lpstr>
      <vt:lpstr>'申請書 '!Print_Area</vt:lpstr>
      <vt:lpstr>成果報告書!Print_Area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kyoko-matsui</dc:creator>
  <cp:lastModifiedBy>KOUZAI1</cp:lastModifiedBy>
  <cp:lastPrinted>2026-01-20T06:50:04Z</cp:lastPrinted>
  <dcterms:created xsi:type="dcterms:W3CDTF">2020-02-20T06:33:59Z</dcterms:created>
  <dcterms:modified xsi:type="dcterms:W3CDTF">2026-01-20T06:52:18Z</dcterms:modified>
</cp:coreProperties>
</file>